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daisy\Documents\Mirror\Facoltà\Archivio\Archivio 2526\Esami\Summer 2026\Results\May\"/>
    </mc:Choice>
  </mc:AlternateContent>
  <xr:revisionPtr revIDLastSave="0" documentId="13_ncr:1_{8BCFA152-158E-46C5-BC2B-33826A56D29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sse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QKfwCuqgz5X0pT18lIyKrMxAIzWQpJc0bxGs2K60vrc="/>
    </ext>
  </extLst>
</workbook>
</file>

<file path=xl/calcChain.xml><?xml version="1.0" encoding="utf-8"?>
<calcChain xmlns="http://schemas.openxmlformats.org/spreadsheetml/2006/main">
  <c r="J10" i="1" l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9" i="1"/>
  <c r="I26" i="1"/>
  <c r="I16" i="1"/>
  <c r="I81" i="1"/>
  <c r="I80" i="1"/>
  <c r="I79" i="1"/>
  <c r="I76" i="1"/>
  <c r="I75" i="1"/>
  <c r="I74" i="1"/>
  <c r="I73" i="1"/>
  <c r="I72" i="1"/>
  <c r="I70" i="1"/>
  <c r="I69" i="1"/>
  <c r="I68" i="1"/>
  <c r="I67" i="1"/>
  <c r="I66" i="1"/>
  <c r="I65" i="1"/>
  <c r="I64" i="1"/>
  <c r="I63" i="1"/>
  <c r="I62" i="1"/>
  <c r="I61" i="1"/>
  <c r="I60" i="1"/>
  <c r="I59" i="1"/>
  <c r="I57" i="1"/>
  <c r="I55" i="1"/>
  <c r="I54" i="1"/>
  <c r="I51" i="1"/>
  <c r="I50" i="1"/>
  <c r="I49" i="1"/>
  <c r="I45" i="1"/>
  <c r="I44" i="1"/>
  <c r="I43" i="1"/>
  <c r="I42" i="1"/>
  <c r="I38" i="1"/>
  <c r="I37" i="1"/>
  <c r="I36" i="1"/>
  <c r="I35" i="1"/>
  <c r="I34" i="1"/>
  <c r="I33" i="1"/>
  <c r="I32" i="1"/>
  <c r="E31" i="1"/>
  <c r="J31" i="1" s="1"/>
  <c r="I30" i="1"/>
  <c r="I29" i="1"/>
  <c r="I28" i="1"/>
  <c r="I27" i="1"/>
  <c r="I25" i="1"/>
  <c r="I24" i="1"/>
  <c r="I22" i="1"/>
  <c r="I20" i="1"/>
  <c r="I19" i="1"/>
  <c r="I18" i="1"/>
  <c r="I17" i="1"/>
  <c r="I14" i="1"/>
  <c r="I13" i="1"/>
  <c r="I11" i="1"/>
  <c r="I10" i="1"/>
  <c r="I9" i="1"/>
</calcChain>
</file>

<file path=xl/sharedStrings.xml><?xml version="1.0" encoding="utf-8"?>
<sst xmlns="http://schemas.openxmlformats.org/spreadsheetml/2006/main" count="278" uniqueCount="237">
  <si>
    <t>GRUPPO_GIUD_COD</t>
  </si>
  <si>
    <t>346759_1</t>
  </si>
  <si>
    <t>SUBSET</t>
  </si>
  <si>
    <t>CDS_ID</t>
  </si>
  <si>
    <t>10688</t>
  </si>
  <si>
    <t>AD_ID</t>
  </si>
  <si>
    <t>18334</t>
  </si>
  <si>
    <t>APP_ID</t>
  </si>
  <si>
    <t>225</t>
  </si>
  <si>
    <t>FIRST_ROW</t>
  </si>
  <si>
    <t>22</t>
  </si>
  <si>
    <t>FIRST_DYN_COL</t>
  </si>
  <si>
    <t>8</t>
  </si>
  <si>
    <t>Elenco Studenti Iscritti all'Appello</t>
  </si>
  <si>
    <t>#</t>
  </si>
  <si>
    <t>Matricola</t>
  </si>
  <si>
    <t>MC</t>
  </si>
  <si>
    <t>LISTENING</t>
  </si>
  <si>
    <t>READING</t>
  </si>
  <si>
    <t>WRITING</t>
  </si>
  <si>
    <t>FINAL RESULT</t>
  </si>
  <si>
    <t>1</t>
  </si>
  <si>
    <t>32/19/66948</t>
  </si>
  <si>
    <t>345758</t>
  </si>
  <si>
    <t>2</t>
  </si>
  <si>
    <t>SE/66426</t>
  </si>
  <si>
    <t>441038</t>
  </si>
  <si>
    <t>3</t>
  </si>
  <si>
    <t>32/19/67842</t>
  </si>
  <si>
    <t>9</t>
  </si>
  <si>
    <t>383116</t>
  </si>
  <si>
    <t>4</t>
  </si>
  <si>
    <t>32/19/68681</t>
  </si>
  <si>
    <t>405033</t>
  </si>
  <si>
    <t>no</t>
  </si>
  <si>
    <t>repeat "no" sections</t>
  </si>
  <si>
    <t>6</t>
  </si>
  <si>
    <t>32/19/68677</t>
  </si>
  <si>
    <t>405012</t>
  </si>
  <si>
    <t>7</t>
  </si>
  <si>
    <t>32/19/68698</t>
  </si>
  <si>
    <t>32/19/68679</t>
  </si>
  <si>
    <t>32/19/68565</t>
  </si>
  <si>
    <t>10</t>
  </si>
  <si>
    <t>32/19/68658</t>
  </si>
  <si>
    <t>404776</t>
  </si>
  <si>
    <t>11</t>
  </si>
  <si>
    <t>32/19/68859</t>
  </si>
  <si>
    <t>32/19/69139</t>
  </si>
  <si>
    <t>32/19/66744</t>
  </si>
  <si>
    <t>repeat all exam</t>
  </si>
  <si>
    <t>32/19/68758</t>
  </si>
  <si>
    <t>32/19/68380</t>
  </si>
  <si>
    <t>17</t>
  </si>
  <si>
    <t>32/19/68666</t>
  </si>
  <si>
    <t>404845</t>
  </si>
  <si>
    <t>19</t>
  </si>
  <si>
    <t>32/19/68035</t>
  </si>
  <si>
    <t>384685</t>
  </si>
  <si>
    <t>20</t>
  </si>
  <si>
    <t>32/19/68772</t>
  </si>
  <si>
    <t>406256</t>
  </si>
  <si>
    <t>21</t>
  </si>
  <si>
    <t>99/SU/04025</t>
  </si>
  <si>
    <t>443486</t>
  </si>
  <si>
    <t>32/19/68661</t>
  </si>
  <si>
    <t>404805</t>
  </si>
  <si>
    <t>23</t>
  </si>
  <si>
    <t>32/19/68840</t>
  </si>
  <si>
    <t>408602</t>
  </si>
  <si>
    <t>24</t>
  </si>
  <si>
    <t>32/19/65888</t>
  </si>
  <si>
    <t>310072</t>
  </si>
  <si>
    <t>25</t>
  </si>
  <si>
    <t>32/19/68710</t>
  </si>
  <si>
    <t>405304</t>
  </si>
  <si>
    <t>26</t>
  </si>
  <si>
    <t>32/19/67851</t>
  </si>
  <si>
    <t>383137</t>
  </si>
  <si>
    <t>27</t>
  </si>
  <si>
    <t>32/19/68821</t>
  </si>
  <si>
    <t>408175</t>
  </si>
  <si>
    <t>28</t>
  </si>
  <si>
    <t>32/19/68794</t>
  </si>
  <si>
    <t>407292</t>
  </si>
  <si>
    <t>31</t>
  </si>
  <si>
    <t>32/19/68717</t>
  </si>
  <si>
    <t>405397</t>
  </si>
  <si>
    <t>32</t>
  </si>
  <si>
    <t>32/19/68713</t>
  </si>
  <si>
    <t>405316</t>
  </si>
  <si>
    <t xml:space="preserve">  </t>
  </si>
  <si>
    <t>34</t>
  </si>
  <si>
    <t>32/19/68694</t>
  </si>
  <si>
    <t>405159</t>
  </si>
  <si>
    <t>35</t>
  </si>
  <si>
    <t>32/19/68762</t>
  </si>
  <si>
    <t>406088</t>
  </si>
  <si>
    <t>36</t>
  </si>
  <si>
    <t>32/19/68789</t>
  </si>
  <si>
    <t>406609</t>
  </si>
  <si>
    <t>37</t>
  </si>
  <si>
    <t>32/19/67091</t>
  </si>
  <si>
    <t>365673</t>
  </si>
  <si>
    <t>38</t>
  </si>
  <si>
    <t>32/19/68749</t>
  </si>
  <si>
    <t>405854</t>
  </si>
  <si>
    <t>39</t>
  </si>
  <si>
    <t>32/19/68727</t>
  </si>
  <si>
    <t>405533</t>
  </si>
  <si>
    <t>40</t>
  </si>
  <si>
    <t>32/19/68863</t>
  </si>
  <si>
    <t>410139</t>
  </si>
  <si>
    <t>42</t>
  </si>
  <si>
    <t>32/19/68678</t>
  </si>
  <si>
    <t>405017</t>
  </si>
  <si>
    <t>43</t>
  </si>
  <si>
    <t>32/19/68813</t>
  </si>
  <si>
    <t>407987</t>
  </si>
  <si>
    <t>44</t>
  </si>
  <si>
    <t>32/19/68618</t>
  </si>
  <si>
    <t>400649</t>
  </si>
  <si>
    <t>45</t>
  </si>
  <si>
    <t>32/19/68653</t>
  </si>
  <si>
    <t>404728</t>
  </si>
  <si>
    <t>47</t>
  </si>
  <si>
    <t>32/19/68774</t>
  </si>
  <si>
    <t>406299</t>
  </si>
  <si>
    <t>48</t>
  </si>
  <si>
    <t>32/19/68839</t>
  </si>
  <si>
    <t>408574</t>
  </si>
  <si>
    <t>49</t>
  </si>
  <si>
    <t>32/19/68659</t>
  </si>
  <si>
    <t>404780</t>
  </si>
  <si>
    <t>52</t>
  </si>
  <si>
    <t>32/19/66753</t>
  </si>
  <si>
    <t>343146</t>
  </si>
  <si>
    <t>54</t>
  </si>
  <si>
    <t>32/19/68818</t>
  </si>
  <si>
    <t>408116</t>
  </si>
  <si>
    <t>55</t>
  </si>
  <si>
    <t>32/19/68664</t>
  </si>
  <si>
    <t>404832</t>
  </si>
  <si>
    <t>56</t>
  </si>
  <si>
    <t>32/19/68469</t>
  </si>
  <si>
    <t>394319</t>
  </si>
  <si>
    <t>57</t>
  </si>
  <si>
    <t>32/19/68745</t>
  </si>
  <si>
    <t>405795</t>
  </si>
  <si>
    <t>58</t>
  </si>
  <si>
    <t>32/19/68731</t>
  </si>
  <si>
    <t>405559</t>
  </si>
  <si>
    <t>60</t>
  </si>
  <si>
    <t>32/19/68769</t>
  </si>
  <si>
    <t>406243</t>
  </si>
  <si>
    <t>61</t>
  </si>
  <si>
    <t>32/19/68866</t>
  </si>
  <si>
    <t>410369</t>
  </si>
  <si>
    <t>62</t>
  </si>
  <si>
    <t>32/19/68684</t>
  </si>
  <si>
    <t>405064</t>
  </si>
  <si>
    <t>63</t>
  </si>
  <si>
    <t>32/19/68691</t>
  </si>
  <si>
    <t>405128</t>
  </si>
  <si>
    <t>64</t>
  </si>
  <si>
    <t>32/19/68652</t>
  </si>
  <si>
    <t>404724</t>
  </si>
  <si>
    <t>65</t>
  </si>
  <si>
    <t>32/19/68810</t>
  </si>
  <si>
    <t>407897</t>
  </si>
  <si>
    <t>66</t>
  </si>
  <si>
    <t>32/19/68934</t>
  </si>
  <si>
    <t>417473</t>
  </si>
  <si>
    <t>67</t>
  </si>
  <si>
    <t>32/19/67785</t>
  </si>
  <si>
    <t>382990</t>
  </si>
  <si>
    <t>68</t>
  </si>
  <si>
    <t>32/19/68733</t>
  </si>
  <si>
    <t>405596</t>
  </si>
  <si>
    <t>70</t>
  </si>
  <si>
    <t>32/19/68786</t>
  </si>
  <si>
    <t>406564</t>
  </si>
  <si>
    <t>71</t>
  </si>
  <si>
    <t>32/19/68903</t>
  </si>
  <si>
    <t>412451</t>
  </si>
  <si>
    <t>72</t>
  </si>
  <si>
    <t>32/19/68894</t>
  </si>
  <si>
    <t>411971</t>
  </si>
  <si>
    <t>73</t>
  </si>
  <si>
    <t>32/19/68759</t>
  </si>
  <si>
    <t>406065</t>
  </si>
  <si>
    <t>32/19/68594</t>
  </si>
  <si>
    <t>397818</t>
  </si>
  <si>
    <t>/</t>
  </si>
  <si>
    <t>32/19/68456</t>
  </si>
  <si>
    <t>394134</t>
  </si>
  <si>
    <t>32/19/68690</t>
  </si>
  <si>
    <t>405112</t>
  </si>
  <si>
    <t>32/19/68672</t>
  </si>
  <si>
    <t>404982</t>
  </si>
  <si>
    <t>32/19/68809</t>
  </si>
  <si>
    <t>407896</t>
  </si>
  <si>
    <t>32/19/68851</t>
  </si>
  <si>
    <t>409634</t>
  </si>
  <si>
    <t>32/19/68178</t>
  </si>
  <si>
    <t>385891</t>
  </si>
  <si>
    <t>32/19/66932</t>
  </si>
  <si>
    <t>345271</t>
  </si>
  <si>
    <t>32/19/68854</t>
  </si>
  <si>
    <t>409776</t>
  </si>
  <si>
    <t>32/19/68707</t>
  </si>
  <si>
    <t>405285</t>
  </si>
  <si>
    <t>32/19/66565</t>
  </si>
  <si>
    <t>333893</t>
  </si>
  <si>
    <t>32/19/68708</t>
  </si>
  <si>
    <t>32/19/68748</t>
  </si>
  <si>
    <t>STUDENTS CAN SEE THEIR PAPERS AT https://elearning.cla.unica.it/course/view.php?id=224</t>
  </si>
  <si>
    <t>marks in red are from previous session.</t>
  </si>
  <si>
    <t>exams</t>
  </si>
  <si>
    <t>in green from pre exam</t>
  </si>
  <si>
    <t>5</t>
  </si>
  <si>
    <t>12</t>
  </si>
  <si>
    <t>13</t>
  </si>
  <si>
    <t>14</t>
  </si>
  <si>
    <t>15</t>
  </si>
  <si>
    <t>16</t>
  </si>
  <si>
    <t>18</t>
  </si>
  <si>
    <t>29</t>
  </si>
  <si>
    <t>30</t>
  </si>
  <si>
    <t>33</t>
  </si>
  <si>
    <t>41</t>
  </si>
  <si>
    <t>46</t>
  </si>
  <si>
    <t>50</t>
  </si>
  <si>
    <t>51</t>
  </si>
  <si>
    <t>53</t>
  </si>
  <si>
    <t>59</t>
  </si>
  <si>
    <t>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</si>
</sst>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3C7D22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  <scheme val="minor"/>
    </font>
    <font>
      <sz val="12"/>
      <color rgb="FF000000"/>
      <name val="Calibri"/>
      <family val="2"/>
    </font>
    <font>
      <sz val="10"/>
      <color theme="9"/>
      <name val="Arial"/>
      <family val="2"/>
      <scheme val="minor"/>
    </font>
    <font>
      <sz val="8"/>
      <name val="Arial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horizontal="right"/>
    </xf>
    <xf numFmtId="1" fontId="5" fillId="0" borderId="0" xfId="0" applyNumberFormat="1" applyFont="1"/>
    <xf numFmtId="0" fontId="6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7" fillId="0" borderId="0" xfId="0" applyFont="1" applyAlignment="1">
      <alignment horizontal="right"/>
    </xf>
    <xf numFmtId="0" fontId="5" fillId="0" borderId="0" xfId="0" applyFont="1"/>
    <xf numFmtId="1" fontId="7" fillId="0" borderId="0" xfId="0" applyNumberFormat="1" applyFont="1" applyAlignment="1">
      <alignment horizontal="right"/>
    </xf>
    <xf numFmtId="0" fontId="8" fillId="0" borderId="0" xfId="0" applyFont="1"/>
    <xf numFmtId="0" fontId="9" fillId="0" borderId="0" xfId="0" applyFont="1"/>
    <xf numFmtId="0" fontId="1" fillId="0" borderId="0" xfId="0" applyFont="1" applyAlignment="1">
      <alignment horizontal="right"/>
    </xf>
    <xf numFmtId="1" fontId="1" fillId="0" borderId="0" xfId="0" applyNumberFormat="1" applyFont="1"/>
    <xf numFmtId="0" fontId="10" fillId="0" borderId="0" xfId="0" applyFont="1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1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86"/>
  <sheetViews>
    <sheetView tabSelected="1" topLeftCell="A6" zoomScale="130" zoomScaleNormal="130" workbookViewId="0">
      <selection activeCell="A6" sqref="A6"/>
    </sheetView>
  </sheetViews>
  <sheetFormatPr defaultColWidth="12.5703125" defaultRowHeight="15" customHeight="1" x14ac:dyDescent="0.2"/>
  <cols>
    <col min="1" max="1" width="6" customWidth="1"/>
    <col min="2" max="2" width="8" hidden="1" customWidth="1"/>
    <col min="3" max="3" width="15.85546875" bestFit="1" customWidth="1"/>
    <col min="4" max="4" width="8" hidden="1" customWidth="1"/>
    <col min="5" max="5" width="20.28515625" bestFit="1" customWidth="1"/>
    <col min="6" max="6" width="10.85546875" bestFit="1" customWidth="1"/>
    <col min="7" max="7" width="9.28515625" bestFit="1" customWidth="1"/>
    <col min="8" max="8" width="9.140625" bestFit="1" customWidth="1"/>
    <col min="9" max="9" width="18" bestFit="1" customWidth="1"/>
    <col min="10" max="15" width="8" customWidth="1"/>
  </cols>
  <sheetData>
    <row r="1" spans="1:10" ht="409.5" hidden="1" customHeight="1" x14ac:dyDescent="0.2">
      <c r="A1" s="1" t="s">
        <v>0</v>
      </c>
      <c r="B1" s="1" t="s">
        <v>1</v>
      </c>
      <c r="C1" s="1" t="s">
        <v>2</v>
      </c>
    </row>
    <row r="2" spans="1:10" ht="409.5" hidden="1" customHeight="1" x14ac:dyDescent="0.2">
      <c r="A2" s="1" t="s">
        <v>3</v>
      </c>
      <c r="B2" s="1" t="s">
        <v>4</v>
      </c>
    </row>
    <row r="3" spans="1:10" ht="409.5" hidden="1" customHeight="1" x14ac:dyDescent="0.2">
      <c r="A3" s="1" t="s">
        <v>5</v>
      </c>
      <c r="B3" s="1" t="s">
        <v>6</v>
      </c>
    </row>
    <row r="4" spans="1:10" ht="409.5" hidden="1" customHeight="1" x14ac:dyDescent="0.2">
      <c r="A4" s="1" t="s">
        <v>7</v>
      </c>
      <c r="B4" s="1" t="s">
        <v>8</v>
      </c>
    </row>
    <row r="5" spans="1:10" ht="409.5" hidden="1" customHeight="1" x14ac:dyDescent="0.2">
      <c r="A5" s="1" t="s">
        <v>9</v>
      </c>
      <c r="B5" s="1" t="s">
        <v>10</v>
      </c>
      <c r="C5" s="1" t="s">
        <v>11</v>
      </c>
    </row>
    <row r="6" spans="1:10" ht="12.75" customHeight="1" x14ac:dyDescent="0.2"/>
    <row r="7" spans="1:10" ht="12.75" customHeight="1" x14ac:dyDescent="0.2">
      <c r="A7" s="2" t="s">
        <v>13</v>
      </c>
    </row>
    <row r="8" spans="1:10" ht="12.75" customHeight="1" x14ac:dyDescent="0.2">
      <c r="A8" s="2" t="s">
        <v>14</v>
      </c>
      <c r="C8" s="2" t="s">
        <v>15</v>
      </c>
      <c r="E8" s="3" t="s">
        <v>16</v>
      </c>
      <c r="F8" s="3" t="s">
        <v>17</v>
      </c>
      <c r="G8" s="3" t="s">
        <v>18</v>
      </c>
      <c r="H8" s="3" t="s">
        <v>19</v>
      </c>
      <c r="I8" s="3" t="s">
        <v>20</v>
      </c>
    </row>
    <row r="9" spans="1:10" ht="12.75" customHeight="1" x14ac:dyDescent="0.2">
      <c r="A9" s="1" t="s">
        <v>21</v>
      </c>
      <c r="C9" s="1" t="s">
        <v>22</v>
      </c>
      <c r="D9" s="1" t="s">
        <v>23</v>
      </c>
      <c r="E9" s="4">
        <v>19</v>
      </c>
      <c r="F9" s="4">
        <v>25</v>
      </c>
      <c r="G9" s="4">
        <v>18</v>
      </c>
      <c r="H9" s="4">
        <v>18</v>
      </c>
      <c r="I9" s="5">
        <f>AVERAGE(E9:H9)</f>
        <v>20</v>
      </c>
      <c r="J9">
        <f>AVERAGE(E9:H9)</f>
        <v>20</v>
      </c>
    </row>
    <row r="10" spans="1:10" ht="12.75" customHeight="1" x14ac:dyDescent="0.2">
      <c r="A10" s="1" t="s">
        <v>24</v>
      </c>
      <c r="C10" s="1" t="s">
        <v>25</v>
      </c>
      <c r="D10" s="1" t="s">
        <v>26</v>
      </c>
      <c r="E10" s="6">
        <v>28</v>
      </c>
      <c r="F10" s="4">
        <v>30</v>
      </c>
      <c r="G10" s="4">
        <v>25</v>
      </c>
      <c r="H10" s="4">
        <v>25</v>
      </c>
      <c r="I10" s="5">
        <f>AVERAGE(E10:H10)</f>
        <v>27</v>
      </c>
      <c r="J10">
        <f t="shared" ref="J10:J73" si="0">AVERAGE(E10:H10)</f>
        <v>27</v>
      </c>
    </row>
    <row r="11" spans="1:10" ht="12.75" customHeight="1" x14ac:dyDescent="0.2">
      <c r="A11" s="1" t="s">
        <v>27</v>
      </c>
      <c r="C11" s="1" t="s">
        <v>28</v>
      </c>
      <c r="D11" s="1" t="s">
        <v>30</v>
      </c>
      <c r="E11" s="4">
        <v>22</v>
      </c>
      <c r="F11" s="4">
        <v>28</v>
      </c>
      <c r="G11" s="4">
        <v>22</v>
      </c>
      <c r="H11" s="4">
        <v>23</v>
      </c>
      <c r="I11" s="5">
        <f>AVERAGE(E11:H11)</f>
        <v>23.75</v>
      </c>
      <c r="J11">
        <f t="shared" si="0"/>
        <v>23.75</v>
      </c>
    </row>
    <row r="12" spans="1:10" ht="12.75" customHeight="1" x14ac:dyDescent="0.2">
      <c r="A12" s="1" t="s">
        <v>31</v>
      </c>
      <c r="C12" s="7" t="s">
        <v>32</v>
      </c>
      <c r="D12" s="1" t="s">
        <v>33</v>
      </c>
      <c r="E12" s="4">
        <v>17</v>
      </c>
      <c r="F12" s="4">
        <v>21</v>
      </c>
      <c r="G12" s="4" t="s">
        <v>34</v>
      </c>
      <c r="H12" s="4" t="s">
        <v>34</v>
      </c>
      <c r="I12" s="5" t="s">
        <v>35</v>
      </c>
      <c r="J12">
        <f t="shared" si="0"/>
        <v>19</v>
      </c>
    </row>
    <row r="13" spans="1:10" ht="12.75" customHeight="1" x14ac:dyDescent="0.2">
      <c r="A13" s="1" t="s">
        <v>220</v>
      </c>
      <c r="C13" s="1" t="s">
        <v>37</v>
      </c>
      <c r="D13" s="1" t="s">
        <v>38</v>
      </c>
      <c r="E13" s="4">
        <v>25</v>
      </c>
      <c r="F13" s="4">
        <v>30</v>
      </c>
      <c r="G13" s="4">
        <v>23</v>
      </c>
      <c r="H13" s="4">
        <v>25</v>
      </c>
      <c r="I13" s="5">
        <f>AVERAGE(E13:H13)</f>
        <v>25.75</v>
      </c>
      <c r="J13">
        <f t="shared" si="0"/>
        <v>25.75</v>
      </c>
    </row>
    <row r="14" spans="1:10" ht="12.75" customHeight="1" x14ac:dyDescent="0.2">
      <c r="A14" s="1" t="s">
        <v>36</v>
      </c>
      <c r="C14" s="1" t="s">
        <v>40</v>
      </c>
      <c r="D14" s="8">
        <v>405235</v>
      </c>
      <c r="E14" s="4">
        <v>28</v>
      </c>
      <c r="F14" s="4">
        <v>30</v>
      </c>
      <c r="G14" s="4">
        <v>27</v>
      </c>
      <c r="H14" s="4">
        <v>29</v>
      </c>
      <c r="I14" s="5">
        <f>AVERAGE(E14:H14)</f>
        <v>28.5</v>
      </c>
      <c r="J14">
        <f t="shared" si="0"/>
        <v>28.5</v>
      </c>
    </row>
    <row r="15" spans="1:10" ht="12.75" customHeight="1" x14ac:dyDescent="0.2">
      <c r="A15" s="1" t="s">
        <v>39</v>
      </c>
      <c r="C15" s="1" t="s">
        <v>41</v>
      </c>
      <c r="D15" s="8">
        <v>405024</v>
      </c>
      <c r="E15" s="4" t="s">
        <v>34</v>
      </c>
      <c r="F15" s="4">
        <v>21</v>
      </c>
      <c r="G15" s="4" t="s">
        <v>34</v>
      </c>
      <c r="H15" s="4">
        <v>20</v>
      </c>
      <c r="I15" s="5" t="s">
        <v>35</v>
      </c>
      <c r="J15">
        <f t="shared" si="0"/>
        <v>20.5</v>
      </c>
    </row>
    <row r="16" spans="1:10" ht="12.75" customHeight="1" x14ac:dyDescent="0.2">
      <c r="A16" s="1" t="s">
        <v>12</v>
      </c>
      <c r="C16" s="1" t="s">
        <v>214</v>
      </c>
      <c r="E16" s="1">
        <v>28</v>
      </c>
      <c r="F16" s="1">
        <v>28</v>
      </c>
      <c r="G16" s="14">
        <v>25</v>
      </c>
      <c r="H16" s="14">
        <v>28</v>
      </c>
      <c r="I16" s="15">
        <f>AVERAGE(E16:H16)</f>
        <v>27.25</v>
      </c>
      <c r="J16">
        <f t="shared" si="0"/>
        <v>27.25</v>
      </c>
    </row>
    <row r="17" spans="1:16" ht="12.75" customHeight="1" x14ac:dyDescent="0.2">
      <c r="A17" s="1" t="s">
        <v>29</v>
      </c>
      <c r="C17" s="1" t="s">
        <v>42</v>
      </c>
      <c r="D17" s="8">
        <v>397182</v>
      </c>
      <c r="E17" s="9">
        <v>16</v>
      </c>
      <c r="F17" s="9">
        <v>21</v>
      </c>
      <c r="G17" s="4">
        <v>16</v>
      </c>
      <c r="H17" s="9">
        <v>22</v>
      </c>
      <c r="I17" s="5">
        <f>AVERAGE(E17:H17)</f>
        <v>18.75</v>
      </c>
      <c r="J17">
        <f t="shared" si="0"/>
        <v>18.75</v>
      </c>
    </row>
    <row r="18" spans="1:16" ht="12.75" customHeight="1" x14ac:dyDescent="0.2">
      <c r="A18" s="1" t="s">
        <v>43</v>
      </c>
      <c r="C18" s="1" t="s">
        <v>44</v>
      </c>
      <c r="D18" s="1" t="s">
        <v>45</v>
      </c>
      <c r="E18" s="6">
        <v>26</v>
      </c>
      <c r="F18" s="4">
        <v>28</v>
      </c>
      <c r="G18" s="4">
        <v>29</v>
      </c>
      <c r="H18" s="4">
        <v>29</v>
      </c>
      <c r="I18" s="5">
        <f>AVERAGE(E18:H18)</f>
        <v>28</v>
      </c>
      <c r="J18">
        <f t="shared" si="0"/>
        <v>28</v>
      </c>
    </row>
    <row r="19" spans="1:16" ht="12.75" customHeight="1" x14ac:dyDescent="0.2">
      <c r="A19" s="1" t="s">
        <v>46</v>
      </c>
      <c r="C19" s="1" t="s">
        <v>47</v>
      </c>
      <c r="D19" s="8">
        <v>410038</v>
      </c>
      <c r="E19" s="4">
        <v>29</v>
      </c>
      <c r="F19" s="4">
        <v>30</v>
      </c>
      <c r="G19" s="4">
        <v>28</v>
      </c>
      <c r="H19" s="4">
        <v>28</v>
      </c>
      <c r="I19" s="5">
        <f>AVERAGE(E19:H19)</f>
        <v>28.75</v>
      </c>
      <c r="J19">
        <f t="shared" si="0"/>
        <v>28.75</v>
      </c>
    </row>
    <row r="20" spans="1:16" ht="12.75" customHeight="1" x14ac:dyDescent="0.2">
      <c r="A20" s="1" t="s">
        <v>221</v>
      </c>
      <c r="C20" s="1" t="s">
        <v>48</v>
      </c>
      <c r="D20" s="8">
        <v>434406</v>
      </c>
      <c r="E20" s="6">
        <v>28</v>
      </c>
      <c r="F20" s="4">
        <v>28</v>
      </c>
      <c r="G20" s="4">
        <v>21</v>
      </c>
      <c r="H20" s="4">
        <v>30</v>
      </c>
      <c r="I20" s="5">
        <f>AVERAGE(E20:H20)</f>
        <v>26.75</v>
      </c>
      <c r="J20">
        <f t="shared" si="0"/>
        <v>26.75</v>
      </c>
    </row>
    <row r="21" spans="1:16" ht="12.75" customHeight="1" x14ac:dyDescent="0.2">
      <c r="A21" s="1" t="s">
        <v>222</v>
      </c>
      <c r="C21" s="1" t="s">
        <v>49</v>
      </c>
      <c r="D21" s="8">
        <v>343096</v>
      </c>
      <c r="E21" s="9">
        <v>17</v>
      </c>
      <c r="F21" s="4">
        <v>25</v>
      </c>
      <c r="G21" s="4" t="s">
        <v>34</v>
      </c>
      <c r="H21" s="9">
        <v>18</v>
      </c>
      <c r="I21" s="10" t="s">
        <v>50</v>
      </c>
      <c r="J21">
        <f t="shared" si="0"/>
        <v>20</v>
      </c>
    </row>
    <row r="22" spans="1:16" ht="12.75" customHeight="1" x14ac:dyDescent="0.2">
      <c r="A22" s="1" t="s">
        <v>223</v>
      </c>
      <c r="C22" s="1" t="s">
        <v>51</v>
      </c>
      <c r="D22" s="8">
        <v>406054</v>
      </c>
      <c r="E22" s="4">
        <v>29</v>
      </c>
      <c r="F22" s="4">
        <v>28</v>
      </c>
      <c r="G22" s="4">
        <v>28</v>
      </c>
      <c r="H22" s="4">
        <v>29</v>
      </c>
      <c r="I22" s="5">
        <f>AVERAGE(E22:H22)</f>
        <v>28.5</v>
      </c>
      <c r="J22">
        <f t="shared" si="0"/>
        <v>28.5</v>
      </c>
    </row>
    <row r="23" spans="1:16" ht="12.75" customHeight="1" x14ac:dyDescent="0.2">
      <c r="A23" s="1" t="s">
        <v>224</v>
      </c>
      <c r="C23" s="1" t="s">
        <v>52</v>
      </c>
      <c r="D23" s="8">
        <v>392458</v>
      </c>
      <c r="E23" s="9">
        <v>24</v>
      </c>
      <c r="F23" s="9">
        <v>21</v>
      </c>
      <c r="G23" s="4" t="s">
        <v>34</v>
      </c>
      <c r="H23" s="4">
        <v>21</v>
      </c>
      <c r="I23" s="10" t="s">
        <v>50</v>
      </c>
      <c r="J23">
        <f t="shared" si="0"/>
        <v>22</v>
      </c>
      <c r="N23" t="s">
        <v>216</v>
      </c>
    </row>
    <row r="24" spans="1:16" ht="12.75" customHeight="1" x14ac:dyDescent="0.2">
      <c r="A24" s="1" t="s">
        <v>225</v>
      </c>
      <c r="C24" s="1" t="s">
        <v>54</v>
      </c>
      <c r="D24" s="1" t="s">
        <v>55</v>
      </c>
      <c r="E24" s="4">
        <v>24</v>
      </c>
      <c r="F24" s="4">
        <v>30</v>
      </c>
      <c r="G24" s="4">
        <v>23</v>
      </c>
      <c r="H24" s="4">
        <v>28</v>
      </c>
      <c r="I24" s="5">
        <f t="shared" ref="I24:I30" si="1">AVERAGE(E24:H24)</f>
        <v>26.25</v>
      </c>
      <c r="J24">
        <f t="shared" si="0"/>
        <v>26.25</v>
      </c>
    </row>
    <row r="25" spans="1:16" ht="12.75" customHeight="1" x14ac:dyDescent="0.2">
      <c r="A25" s="1" t="s">
        <v>53</v>
      </c>
      <c r="C25" s="1" t="s">
        <v>57</v>
      </c>
      <c r="D25" s="1" t="s">
        <v>58</v>
      </c>
      <c r="E25" s="4">
        <v>22</v>
      </c>
      <c r="F25" s="4">
        <v>25</v>
      </c>
      <c r="G25" s="4">
        <v>21</v>
      </c>
      <c r="H25" s="4">
        <v>22</v>
      </c>
      <c r="I25" s="5">
        <f t="shared" si="1"/>
        <v>22.5</v>
      </c>
      <c r="J25">
        <f t="shared" si="0"/>
        <v>22.5</v>
      </c>
      <c r="N25" t="s">
        <v>217</v>
      </c>
      <c r="P25" t="s">
        <v>218</v>
      </c>
    </row>
    <row r="26" spans="1:16" ht="12.75" customHeight="1" x14ac:dyDescent="0.2">
      <c r="A26" s="1" t="s">
        <v>226</v>
      </c>
      <c r="C26" s="1" t="s">
        <v>215</v>
      </c>
      <c r="E26" s="16">
        <v>25</v>
      </c>
      <c r="F26" s="1">
        <v>30</v>
      </c>
      <c r="G26" s="14">
        <v>27</v>
      </c>
      <c r="H26" s="14">
        <v>28</v>
      </c>
      <c r="I26" s="15">
        <f t="shared" si="1"/>
        <v>27.5</v>
      </c>
      <c r="J26">
        <f t="shared" si="0"/>
        <v>27.5</v>
      </c>
    </row>
    <row r="27" spans="1:16" ht="12.75" customHeight="1" x14ac:dyDescent="0.2">
      <c r="A27" s="1" t="s">
        <v>56</v>
      </c>
      <c r="C27" s="1" t="s">
        <v>60</v>
      </c>
      <c r="D27" s="1" t="s">
        <v>61</v>
      </c>
      <c r="E27" s="6">
        <v>25</v>
      </c>
      <c r="F27" s="4">
        <v>21</v>
      </c>
      <c r="G27" s="4">
        <v>25</v>
      </c>
      <c r="H27" s="4">
        <v>28</v>
      </c>
      <c r="I27" s="5">
        <f t="shared" si="1"/>
        <v>24.75</v>
      </c>
      <c r="J27">
        <f t="shared" si="0"/>
        <v>24.75</v>
      </c>
    </row>
    <row r="28" spans="1:16" ht="12.75" customHeight="1" x14ac:dyDescent="0.2">
      <c r="A28" s="1" t="s">
        <v>59</v>
      </c>
      <c r="C28" s="1" t="s">
        <v>63</v>
      </c>
      <c r="D28" s="1" t="s">
        <v>64</v>
      </c>
      <c r="E28" s="4">
        <v>26</v>
      </c>
      <c r="F28" s="4">
        <v>28</v>
      </c>
      <c r="G28" s="4">
        <v>19</v>
      </c>
      <c r="H28" s="4">
        <v>27</v>
      </c>
      <c r="I28" s="10">
        <f t="shared" si="1"/>
        <v>25</v>
      </c>
      <c r="J28">
        <f t="shared" si="0"/>
        <v>25</v>
      </c>
    </row>
    <row r="29" spans="1:16" ht="12.75" customHeight="1" x14ac:dyDescent="0.2">
      <c r="A29" s="1" t="s">
        <v>62</v>
      </c>
      <c r="C29" s="17" t="s">
        <v>65</v>
      </c>
      <c r="D29" s="1" t="s">
        <v>66</v>
      </c>
      <c r="E29" s="4">
        <v>24</v>
      </c>
      <c r="F29" s="4">
        <v>30</v>
      </c>
      <c r="G29" s="4">
        <v>21</v>
      </c>
      <c r="H29" s="4">
        <v>25</v>
      </c>
      <c r="I29" s="10">
        <f t="shared" si="1"/>
        <v>25</v>
      </c>
      <c r="J29">
        <f t="shared" si="0"/>
        <v>25</v>
      </c>
    </row>
    <row r="30" spans="1:16" ht="12.75" customHeight="1" x14ac:dyDescent="0.2">
      <c r="A30" s="1" t="s">
        <v>10</v>
      </c>
      <c r="C30" s="1" t="s">
        <v>68</v>
      </c>
      <c r="D30" s="1" t="s">
        <v>69</v>
      </c>
      <c r="E30" s="6">
        <v>29</v>
      </c>
      <c r="F30" s="4">
        <v>25</v>
      </c>
      <c r="G30" s="4">
        <v>30</v>
      </c>
      <c r="H30" s="4">
        <v>29</v>
      </c>
      <c r="I30" s="5">
        <f t="shared" si="1"/>
        <v>28.25</v>
      </c>
      <c r="J30">
        <f t="shared" si="0"/>
        <v>28.25</v>
      </c>
    </row>
    <row r="31" spans="1:16" ht="12.75" customHeight="1" x14ac:dyDescent="0.2">
      <c r="A31" s="1" t="s">
        <v>67</v>
      </c>
      <c r="C31" s="8" t="s">
        <v>71</v>
      </c>
      <c r="D31" s="1" t="s">
        <v>72</v>
      </c>
      <c r="E31" s="11">
        <f>AVERAGE(E29:H30)</f>
        <v>26.625</v>
      </c>
      <c r="F31" s="9">
        <v>21</v>
      </c>
      <c r="G31" s="4" t="s">
        <v>34</v>
      </c>
      <c r="H31" s="9">
        <v>17</v>
      </c>
      <c r="I31" s="10" t="s">
        <v>50</v>
      </c>
      <c r="J31">
        <f t="shared" si="0"/>
        <v>21.541666666666668</v>
      </c>
    </row>
    <row r="32" spans="1:16" ht="12.75" customHeight="1" x14ac:dyDescent="0.2">
      <c r="A32" s="1" t="s">
        <v>70</v>
      </c>
      <c r="C32" s="1" t="s">
        <v>74</v>
      </c>
      <c r="D32" s="1" t="s">
        <v>75</v>
      </c>
      <c r="E32" s="4">
        <v>29</v>
      </c>
      <c r="F32" s="4">
        <v>28</v>
      </c>
      <c r="G32" s="4">
        <v>23</v>
      </c>
      <c r="H32" s="4">
        <v>30</v>
      </c>
      <c r="I32" s="5">
        <f t="shared" ref="I32:I38" si="2">AVERAGE(E32:H32)</f>
        <v>27.5</v>
      </c>
      <c r="J32">
        <f t="shared" si="0"/>
        <v>27.5</v>
      </c>
    </row>
    <row r="33" spans="1:15" ht="12.75" customHeight="1" x14ac:dyDescent="0.2">
      <c r="A33" s="1" t="s">
        <v>73</v>
      </c>
      <c r="C33" s="1" t="s">
        <v>77</v>
      </c>
      <c r="D33" s="1" t="s">
        <v>78</v>
      </c>
      <c r="E33" s="4">
        <v>23</v>
      </c>
      <c r="F33" s="4">
        <v>21</v>
      </c>
      <c r="G33" s="4">
        <v>18</v>
      </c>
      <c r="H33" s="4">
        <v>18</v>
      </c>
      <c r="I33" s="10">
        <f t="shared" si="2"/>
        <v>20</v>
      </c>
      <c r="J33">
        <f t="shared" si="0"/>
        <v>20</v>
      </c>
    </row>
    <row r="34" spans="1:15" ht="12.75" customHeight="1" x14ac:dyDescent="0.2">
      <c r="A34" s="1" t="s">
        <v>76</v>
      </c>
      <c r="C34" s="1" t="s">
        <v>80</v>
      </c>
      <c r="D34" s="1" t="s">
        <v>81</v>
      </c>
      <c r="E34" s="4">
        <v>27</v>
      </c>
      <c r="F34" s="4">
        <v>30</v>
      </c>
      <c r="G34" s="4">
        <v>23</v>
      </c>
      <c r="H34" s="4">
        <v>30</v>
      </c>
      <c r="I34" s="5">
        <f t="shared" si="2"/>
        <v>27.5</v>
      </c>
      <c r="J34">
        <f t="shared" si="0"/>
        <v>27.5</v>
      </c>
    </row>
    <row r="35" spans="1:15" ht="12.75" customHeight="1" x14ac:dyDescent="0.2">
      <c r="A35" s="1" t="s">
        <v>79</v>
      </c>
      <c r="C35" s="1" t="s">
        <v>83</v>
      </c>
      <c r="D35" s="1" t="s">
        <v>84</v>
      </c>
      <c r="E35" s="4">
        <v>22</v>
      </c>
      <c r="F35" s="4">
        <v>28</v>
      </c>
      <c r="G35" s="4">
        <v>19</v>
      </c>
      <c r="H35" s="4">
        <v>22</v>
      </c>
      <c r="I35" s="5">
        <f t="shared" si="2"/>
        <v>22.75</v>
      </c>
      <c r="J35">
        <f t="shared" si="0"/>
        <v>22.75</v>
      </c>
      <c r="O35" s="1" t="s">
        <v>91</v>
      </c>
    </row>
    <row r="36" spans="1:15" ht="12.75" customHeight="1" x14ac:dyDescent="0.2">
      <c r="A36" s="1" t="s">
        <v>82</v>
      </c>
      <c r="C36" s="1" t="s">
        <v>86</v>
      </c>
      <c r="D36" s="1" t="s">
        <v>87</v>
      </c>
      <c r="E36" s="4">
        <v>24</v>
      </c>
      <c r="F36" s="4">
        <v>30</v>
      </c>
      <c r="G36" s="4">
        <v>21</v>
      </c>
      <c r="H36" s="4">
        <v>21</v>
      </c>
      <c r="I36" s="5">
        <f t="shared" si="2"/>
        <v>24</v>
      </c>
      <c r="J36">
        <f t="shared" si="0"/>
        <v>24</v>
      </c>
    </row>
    <row r="37" spans="1:15" ht="12.75" customHeight="1" x14ac:dyDescent="0.2">
      <c r="A37" s="1" t="s">
        <v>227</v>
      </c>
      <c r="C37" s="1" t="s">
        <v>89</v>
      </c>
      <c r="D37" s="1" t="s">
        <v>90</v>
      </c>
      <c r="E37" s="4">
        <v>23</v>
      </c>
      <c r="F37" s="4">
        <v>25</v>
      </c>
      <c r="G37" s="4">
        <v>23</v>
      </c>
      <c r="H37" s="4">
        <v>25</v>
      </c>
      <c r="I37" s="10">
        <f t="shared" si="2"/>
        <v>24</v>
      </c>
      <c r="J37">
        <f t="shared" si="0"/>
        <v>24</v>
      </c>
    </row>
    <row r="38" spans="1:15" ht="12.75" customHeight="1" x14ac:dyDescent="0.2">
      <c r="A38" s="1" t="s">
        <v>228</v>
      </c>
      <c r="C38" s="1" t="s">
        <v>93</v>
      </c>
      <c r="D38" s="1" t="s">
        <v>94</v>
      </c>
      <c r="E38" s="6">
        <v>28</v>
      </c>
      <c r="F38" s="4">
        <v>30</v>
      </c>
      <c r="G38" s="4">
        <v>25</v>
      </c>
      <c r="H38" s="4">
        <v>28</v>
      </c>
      <c r="I38" s="5">
        <f t="shared" si="2"/>
        <v>27.75</v>
      </c>
      <c r="J38">
        <f t="shared" si="0"/>
        <v>27.75</v>
      </c>
    </row>
    <row r="39" spans="1:15" ht="12.75" customHeight="1" x14ac:dyDescent="0.2">
      <c r="A39" s="1" t="s">
        <v>85</v>
      </c>
      <c r="C39" s="1" t="s">
        <v>96</v>
      </c>
      <c r="D39" s="1" t="s">
        <v>97</v>
      </c>
      <c r="E39" s="4">
        <v>16</v>
      </c>
      <c r="F39" s="4">
        <v>25</v>
      </c>
      <c r="G39" s="4" t="s">
        <v>34</v>
      </c>
      <c r="H39" s="4" t="s">
        <v>34</v>
      </c>
      <c r="I39" s="5" t="s">
        <v>35</v>
      </c>
      <c r="J39">
        <f t="shared" si="0"/>
        <v>20.5</v>
      </c>
    </row>
    <row r="40" spans="1:15" ht="12.75" customHeight="1" x14ac:dyDescent="0.2">
      <c r="A40" s="1" t="s">
        <v>88</v>
      </c>
      <c r="C40" s="1" t="s">
        <v>99</v>
      </c>
      <c r="D40" s="1" t="s">
        <v>100</v>
      </c>
      <c r="E40" s="4">
        <v>20</v>
      </c>
      <c r="F40" s="4">
        <v>30</v>
      </c>
      <c r="G40" s="4" t="s">
        <v>34</v>
      </c>
      <c r="H40" s="4">
        <v>25</v>
      </c>
      <c r="I40" s="5" t="s">
        <v>35</v>
      </c>
      <c r="J40">
        <f t="shared" si="0"/>
        <v>25</v>
      </c>
    </row>
    <row r="41" spans="1:15" ht="12.75" customHeight="1" x14ac:dyDescent="0.2">
      <c r="A41" s="1" t="s">
        <v>229</v>
      </c>
      <c r="C41" s="1" t="s">
        <v>102</v>
      </c>
      <c r="D41" s="1" t="s">
        <v>103</v>
      </c>
      <c r="E41" s="4" t="s">
        <v>34</v>
      </c>
      <c r="F41" s="4">
        <v>18</v>
      </c>
      <c r="G41" s="4" t="s">
        <v>34</v>
      </c>
      <c r="H41" s="4" t="s">
        <v>34</v>
      </c>
      <c r="I41" s="5" t="s">
        <v>35</v>
      </c>
      <c r="J41">
        <f t="shared" si="0"/>
        <v>18</v>
      </c>
    </row>
    <row r="42" spans="1:15" ht="12.75" customHeight="1" x14ac:dyDescent="0.2">
      <c r="A42" s="1" t="s">
        <v>92</v>
      </c>
      <c r="C42" s="1" t="s">
        <v>105</v>
      </c>
      <c r="D42" s="1" t="s">
        <v>106</v>
      </c>
      <c r="E42" s="4">
        <v>28</v>
      </c>
      <c r="F42" s="4">
        <v>30</v>
      </c>
      <c r="G42" s="4">
        <v>26</v>
      </c>
      <c r="H42" s="4">
        <v>29</v>
      </c>
      <c r="I42" s="5">
        <f>AVERAGE(E42:H42)</f>
        <v>28.25</v>
      </c>
      <c r="J42">
        <f t="shared" si="0"/>
        <v>28.25</v>
      </c>
    </row>
    <row r="43" spans="1:15" ht="12.75" customHeight="1" x14ac:dyDescent="0.2">
      <c r="A43" s="1" t="s">
        <v>95</v>
      </c>
      <c r="C43" s="1" t="s">
        <v>108</v>
      </c>
      <c r="D43" s="1" t="s">
        <v>109</v>
      </c>
      <c r="E43" s="6">
        <v>29</v>
      </c>
      <c r="F43" s="4">
        <v>30</v>
      </c>
      <c r="G43" s="4">
        <v>27</v>
      </c>
      <c r="H43" s="4">
        <v>29</v>
      </c>
      <c r="I43" s="5">
        <f>AVERAGE(E43:H43)</f>
        <v>28.75</v>
      </c>
      <c r="J43">
        <f t="shared" si="0"/>
        <v>28.75</v>
      </c>
    </row>
    <row r="44" spans="1:15" ht="12.75" customHeight="1" x14ac:dyDescent="0.2">
      <c r="A44" s="1" t="s">
        <v>98</v>
      </c>
      <c r="C44" s="1" t="s">
        <v>111</v>
      </c>
      <c r="D44" s="1" t="s">
        <v>112</v>
      </c>
      <c r="E44" s="4">
        <v>29</v>
      </c>
      <c r="F44" s="4">
        <v>28</v>
      </c>
      <c r="G44" s="4">
        <v>25</v>
      </c>
      <c r="H44" s="4">
        <v>26</v>
      </c>
      <c r="I44" s="10">
        <f>AVERAGE(E44:H44)</f>
        <v>27</v>
      </c>
      <c r="J44">
        <f t="shared" si="0"/>
        <v>27</v>
      </c>
    </row>
    <row r="45" spans="1:15" ht="12.75" customHeight="1" x14ac:dyDescent="0.2">
      <c r="A45" s="1" t="s">
        <v>101</v>
      </c>
      <c r="C45" s="1" t="s">
        <v>114</v>
      </c>
      <c r="D45" s="1" t="s">
        <v>115</v>
      </c>
      <c r="E45" s="6">
        <v>29</v>
      </c>
      <c r="F45" s="4">
        <v>30</v>
      </c>
      <c r="G45" s="4">
        <v>30</v>
      </c>
      <c r="H45" s="4">
        <v>30</v>
      </c>
      <c r="I45" s="5">
        <f>AVERAGE(E45:H45)</f>
        <v>29.75</v>
      </c>
      <c r="J45">
        <f t="shared" si="0"/>
        <v>29.75</v>
      </c>
    </row>
    <row r="46" spans="1:15" ht="12.75" customHeight="1" x14ac:dyDescent="0.2">
      <c r="A46" s="1" t="s">
        <v>104</v>
      </c>
      <c r="C46" s="1" t="s">
        <v>117</v>
      </c>
      <c r="D46" s="1" t="s">
        <v>118</v>
      </c>
      <c r="E46" s="4">
        <v>29</v>
      </c>
      <c r="F46" s="4">
        <v>30</v>
      </c>
      <c r="G46" s="4">
        <v>30</v>
      </c>
      <c r="H46" s="4">
        <v>30</v>
      </c>
      <c r="I46" s="10">
        <v>30</v>
      </c>
      <c r="J46">
        <f t="shared" si="0"/>
        <v>29.75</v>
      </c>
    </row>
    <row r="47" spans="1:15" ht="12.75" customHeight="1" x14ac:dyDescent="0.2">
      <c r="A47" s="1" t="s">
        <v>107</v>
      </c>
      <c r="C47" s="1" t="s">
        <v>120</v>
      </c>
      <c r="D47" s="1" t="s">
        <v>121</v>
      </c>
      <c r="E47" s="4">
        <v>16</v>
      </c>
      <c r="F47" s="4">
        <v>18</v>
      </c>
      <c r="G47" s="4" t="s">
        <v>34</v>
      </c>
      <c r="H47" s="4" t="s">
        <v>34</v>
      </c>
      <c r="I47" s="5" t="s">
        <v>35</v>
      </c>
      <c r="J47">
        <f t="shared" si="0"/>
        <v>17</v>
      </c>
    </row>
    <row r="48" spans="1:15" ht="12.75" customHeight="1" x14ac:dyDescent="0.2">
      <c r="A48" s="1" t="s">
        <v>110</v>
      </c>
      <c r="C48" s="1" t="s">
        <v>123</v>
      </c>
      <c r="D48" s="1" t="s">
        <v>124</v>
      </c>
      <c r="E48" s="4">
        <v>26</v>
      </c>
      <c r="F48" s="4">
        <v>18</v>
      </c>
      <c r="G48" s="4">
        <v>21</v>
      </c>
      <c r="H48" s="4" t="s">
        <v>34</v>
      </c>
      <c r="I48" s="5" t="s">
        <v>35</v>
      </c>
      <c r="J48">
        <f t="shared" si="0"/>
        <v>21.666666666666668</v>
      </c>
    </row>
    <row r="49" spans="1:11" ht="12.75" customHeight="1" x14ac:dyDescent="0.2">
      <c r="A49" s="1" t="s">
        <v>230</v>
      </c>
      <c r="C49" s="1" t="s">
        <v>126</v>
      </c>
      <c r="D49" s="1" t="s">
        <v>127</v>
      </c>
      <c r="E49" s="4">
        <v>27</v>
      </c>
      <c r="F49" s="4">
        <v>30</v>
      </c>
      <c r="G49" s="4">
        <v>23</v>
      </c>
      <c r="H49" s="4">
        <v>27</v>
      </c>
      <c r="I49" s="5">
        <f>AVERAGE(E49:H49)</f>
        <v>26.75</v>
      </c>
      <c r="J49">
        <f t="shared" si="0"/>
        <v>26.75</v>
      </c>
    </row>
    <row r="50" spans="1:11" ht="12.75" customHeight="1" x14ac:dyDescent="0.2">
      <c r="A50" s="1" t="s">
        <v>113</v>
      </c>
      <c r="C50" s="1" t="s">
        <v>129</v>
      </c>
      <c r="D50" s="1" t="s">
        <v>130</v>
      </c>
      <c r="E50" s="4">
        <v>27</v>
      </c>
      <c r="F50" s="4">
        <v>30</v>
      </c>
      <c r="G50" s="4">
        <v>25</v>
      </c>
      <c r="H50" s="4">
        <v>28</v>
      </c>
      <c r="I50" s="5">
        <f>AVERAGE(E50:H50)</f>
        <v>27.5</v>
      </c>
      <c r="J50">
        <f t="shared" si="0"/>
        <v>27.5</v>
      </c>
    </row>
    <row r="51" spans="1:11" ht="12.75" customHeight="1" x14ac:dyDescent="0.2">
      <c r="A51" s="1" t="s">
        <v>116</v>
      </c>
      <c r="C51" s="1" t="s">
        <v>132</v>
      </c>
      <c r="D51" s="1" t="s">
        <v>133</v>
      </c>
      <c r="E51" s="4">
        <v>27</v>
      </c>
      <c r="F51" s="4">
        <v>30</v>
      </c>
      <c r="G51" s="4">
        <v>26</v>
      </c>
      <c r="H51" s="4">
        <v>28</v>
      </c>
      <c r="I51" s="5">
        <f>AVERAGE(E51:H51)</f>
        <v>27.75</v>
      </c>
      <c r="J51">
        <f t="shared" si="0"/>
        <v>27.75</v>
      </c>
    </row>
    <row r="52" spans="1:11" ht="12.75" customHeight="1" x14ac:dyDescent="0.2">
      <c r="A52" s="1" t="s">
        <v>119</v>
      </c>
      <c r="C52" s="1" t="s">
        <v>135</v>
      </c>
      <c r="D52" s="1" t="s">
        <v>136</v>
      </c>
      <c r="E52" s="4">
        <v>17</v>
      </c>
      <c r="F52" s="4">
        <v>25</v>
      </c>
      <c r="G52" s="4" t="s">
        <v>34</v>
      </c>
      <c r="H52" s="4" t="s">
        <v>34</v>
      </c>
      <c r="I52" s="5" t="s">
        <v>35</v>
      </c>
      <c r="J52">
        <f t="shared" si="0"/>
        <v>21</v>
      </c>
    </row>
    <row r="53" spans="1:11" ht="12.75" customHeight="1" x14ac:dyDescent="0.2">
      <c r="A53" s="1" t="s">
        <v>122</v>
      </c>
      <c r="C53" s="1" t="s">
        <v>138</v>
      </c>
      <c r="D53" s="1" t="s">
        <v>139</v>
      </c>
      <c r="E53" s="4">
        <v>21</v>
      </c>
      <c r="F53" s="4">
        <v>25</v>
      </c>
      <c r="G53" s="4" t="s">
        <v>34</v>
      </c>
      <c r="H53" s="4">
        <v>19</v>
      </c>
      <c r="I53" s="5" t="s">
        <v>35</v>
      </c>
      <c r="J53">
        <f t="shared" si="0"/>
        <v>21.666666666666668</v>
      </c>
    </row>
    <row r="54" spans="1:11" ht="12.75" customHeight="1" x14ac:dyDescent="0.2">
      <c r="A54" s="1" t="s">
        <v>231</v>
      </c>
      <c r="C54" s="1" t="s">
        <v>141</v>
      </c>
      <c r="D54" s="1" t="s">
        <v>142</v>
      </c>
      <c r="E54" s="4">
        <v>22</v>
      </c>
      <c r="F54" s="4">
        <v>18</v>
      </c>
      <c r="G54" s="4">
        <v>23</v>
      </c>
      <c r="H54" s="4">
        <v>24</v>
      </c>
      <c r="I54" s="5">
        <f>AVERAGE(E54:H54)</f>
        <v>21.75</v>
      </c>
      <c r="J54">
        <f t="shared" si="0"/>
        <v>21.75</v>
      </c>
    </row>
    <row r="55" spans="1:11" ht="12.75" customHeight="1" x14ac:dyDescent="0.2">
      <c r="A55" s="1" t="s">
        <v>125</v>
      </c>
      <c r="C55" s="1" t="s">
        <v>144</v>
      </c>
      <c r="D55" s="1" t="s">
        <v>145</v>
      </c>
      <c r="E55" s="4">
        <v>26</v>
      </c>
      <c r="F55" s="4">
        <v>28</v>
      </c>
      <c r="G55" s="4">
        <v>23</v>
      </c>
      <c r="H55" s="4">
        <v>28</v>
      </c>
      <c r="I55" s="5">
        <f>AVERAGE(E55:H55)</f>
        <v>26.25</v>
      </c>
      <c r="J55">
        <f t="shared" si="0"/>
        <v>26.25</v>
      </c>
    </row>
    <row r="56" spans="1:11" ht="12.75" customHeight="1" x14ac:dyDescent="0.2">
      <c r="A56" s="1" t="s">
        <v>128</v>
      </c>
      <c r="C56" s="1" t="s">
        <v>147</v>
      </c>
      <c r="D56" s="1" t="s">
        <v>148</v>
      </c>
      <c r="E56" s="4">
        <v>20</v>
      </c>
      <c r="F56" s="4">
        <v>28</v>
      </c>
      <c r="G56" s="4">
        <v>16</v>
      </c>
      <c r="H56" s="4" t="s">
        <v>34</v>
      </c>
      <c r="I56" s="5" t="s">
        <v>35</v>
      </c>
      <c r="J56">
        <f t="shared" si="0"/>
        <v>21.333333333333332</v>
      </c>
    </row>
    <row r="57" spans="1:11" ht="12.75" customHeight="1" x14ac:dyDescent="0.2">
      <c r="A57" s="1" t="s">
        <v>131</v>
      </c>
      <c r="C57" s="1" t="s">
        <v>150</v>
      </c>
      <c r="D57" s="1" t="s">
        <v>151</v>
      </c>
      <c r="E57" s="4">
        <v>24</v>
      </c>
      <c r="F57" s="4">
        <v>28</v>
      </c>
      <c r="G57" s="4">
        <v>17</v>
      </c>
      <c r="H57" s="4">
        <v>22</v>
      </c>
      <c r="I57" s="5">
        <f>AVERAGE(E57:H57)</f>
        <v>22.75</v>
      </c>
      <c r="J57">
        <f t="shared" si="0"/>
        <v>22.75</v>
      </c>
    </row>
    <row r="58" spans="1:11" ht="12.75" customHeight="1" x14ac:dyDescent="0.2">
      <c r="A58" s="1" t="s">
        <v>232</v>
      </c>
      <c r="C58" s="1" t="s">
        <v>153</v>
      </c>
      <c r="D58" s="1" t="s">
        <v>154</v>
      </c>
      <c r="E58" s="6">
        <v>23</v>
      </c>
      <c r="F58" s="4">
        <v>30</v>
      </c>
      <c r="G58" s="4" t="s">
        <v>34</v>
      </c>
      <c r="H58" s="4">
        <v>22</v>
      </c>
      <c r="I58" s="5" t="s">
        <v>35</v>
      </c>
      <c r="J58">
        <f t="shared" si="0"/>
        <v>25</v>
      </c>
    </row>
    <row r="59" spans="1:11" ht="12.75" customHeight="1" x14ac:dyDescent="0.2">
      <c r="A59" s="1" t="s">
        <v>233</v>
      </c>
      <c r="C59" s="1" t="s">
        <v>156</v>
      </c>
      <c r="D59" s="1" t="s">
        <v>157</v>
      </c>
      <c r="E59" s="6">
        <v>24</v>
      </c>
      <c r="F59" s="4">
        <v>28</v>
      </c>
      <c r="G59" s="4">
        <v>23</v>
      </c>
      <c r="H59" s="4">
        <v>24</v>
      </c>
      <c r="I59" s="5">
        <f t="shared" ref="I59:I70" si="3">AVERAGE(E59:H59)</f>
        <v>24.75</v>
      </c>
      <c r="J59">
        <f t="shared" si="0"/>
        <v>24.75</v>
      </c>
    </row>
    <row r="60" spans="1:11" ht="12.75" customHeight="1" x14ac:dyDescent="0.2">
      <c r="A60" s="1" t="s">
        <v>134</v>
      </c>
      <c r="C60" s="17" t="s">
        <v>159</v>
      </c>
      <c r="D60" s="1" t="s">
        <v>160</v>
      </c>
      <c r="E60" s="6">
        <v>17</v>
      </c>
      <c r="F60" s="4">
        <v>25</v>
      </c>
      <c r="G60" s="4">
        <v>18</v>
      </c>
      <c r="H60" s="4">
        <v>28</v>
      </c>
      <c r="I60" s="5">
        <f t="shared" si="3"/>
        <v>22</v>
      </c>
      <c r="J60">
        <f t="shared" si="0"/>
        <v>22</v>
      </c>
    </row>
    <row r="61" spans="1:11" ht="12.75" customHeight="1" x14ac:dyDescent="0.2">
      <c r="A61" s="1" t="s">
        <v>234</v>
      </c>
      <c r="C61" s="1" t="s">
        <v>162</v>
      </c>
      <c r="D61" s="1" t="s">
        <v>163</v>
      </c>
      <c r="E61" s="6">
        <v>25</v>
      </c>
      <c r="F61" s="4">
        <v>28</v>
      </c>
      <c r="G61" s="4">
        <v>18</v>
      </c>
      <c r="H61" s="4">
        <v>23</v>
      </c>
      <c r="I61" s="5">
        <f t="shared" si="3"/>
        <v>23.5</v>
      </c>
      <c r="J61">
        <f t="shared" si="0"/>
        <v>23.5</v>
      </c>
    </row>
    <row r="62" spans="1:11" ht="12.75" customHeight="1" x14ac:dyDescent="0.2">
      <c r="A62" s="1" t="s">
        <v>137</v>
      </c>
      <c r="C62" s="8" t="s">
        <v>165</v>
      </c>
      <c r="D62" s="1" t="s">
        <v>166</v>
      </c>
      <c r="E62" s="6">
        <v>28</v>
      </c>
      <c r="F62" s="4">
        <v>25</v>
      </c>
      <c r="G62" s="4">
        <v>20</v>
      </c>
      <c r="H62" s="4">
        <v>23</v>
      </c>
      <c r="I62" s="5">
        <f t="shared" si="3"/>
        <v>24</v>
      </c>
      <c r="J62">
        <f t="shared" si="0"/>
        <v>24</v>
      </c>
      <c r="K62" s="1"/>
    </row>
    <row r="63" spans="1:11" ht="12.75" customHeight="1" x14ac:dyDescent="0.2">
      <c r="A63" s="1" t="s">
        <v>140</v>
      </c>
      <c r="C63" s="1" t="s">
        <v>168</v>
      </c>
      <c r="D63" s="1" t="s">
        <v>169</v>
      </c>
      <c r="E63" s="4">
        <v>17</v>
      </c>
      <c r="F63" s="4">
        <v>30</v>
      </c>
      <c r="G63" s="4">
        <v>16</v>
      </c>
      <c r="H63" s="4">
        <v>23</v>
      </c>
      <c r="I63" s="5">
        <f t="shared" si="3"/>
        <v>21.5</v>
      </c>
      <c r="J63">
        <f t="shared" si="0"/>
        <v>21.5</v>
      </c>
    </row>
    <row r="64" spans="1:11" ht="12.75" customHeight="1" x14ac:dyDescent="0.2">
      <c r="A64" s="1" t="s">
        <v>143</v>
      </c>
      <c r="C64" s="1" t="s">
        <v>171</v>
      </c>
      <c r="D64" s="1" t="s">
        <v>172</v>
      </c>
      <c r="E64" s="4">
        <v>27</v>
      </c>
      <c r="F64" s="4">
        <v>30</v>
      </c>
      <c r="G64" s="4">
        <v>18</v>
      </c>
      <c r="H64" s="4">
        <v>21</v>
      </c>
      <c r="I64" s="5">
        <f t="shared" si="3"/>
        <v>24</v>
      </c>
      <c r="J64">
        <f t="shared" si="0"/>
        <v>24</v>
      </c>
    </row>
    <row r="65" spans="1:10" ht="12.75" customHeight="1" x14ac:dyDescent="0.2">
      <c r="A65" s="1" t="s">
        <v>146</v>
      </c>
      <c r="C65" s="1" t="s">
        <v>174</v>
      </c>
      <c r="D65" s="1" t="s">
        <v>175</v>
      </c>
      <c r="E65" s="4">
        <v>17</v>
      </c>
      <c r="F65" s="4">
        <v>21</v>
      </c>
      <c r="G65" s="4">
        <v>16</v>
      </c>
      <c r="H65" s="4">
        <v>19</v>
      </c>
      <c r="I65" s="5">
        <f t="shared" si="3"/>
        <v>18.25</v>
      </c>
      <c r="J65">
        <f t="shared" si="0"/>
        <v>18.25</v>
      </c>
    </row>
    <row r="66" spans="1:10" ht="12.75" customHeight="1" x14ac:dyDescent="0.2">
      <c r="A66" s="1" t="s">
        <v>149</v>
      </c>
      <c r="C66" s="1" t="s">
        <v>177</v>
      </c>
      <c r="D66" s="1" t="s">
        <v>178</v>
      </c>
      <c r="E66" s="4">
        <v>29</v>
      </c>
      <c r="F66" s="4">
        <v>30</v>
      </c>
      <c r="G66" s="4">
        <v>28</v>
      </c>
      <c r="H66" s="4">
        <v>28</v>
      </c>
      <c r="I66" s="5">
        <f t="shared" si="3"/>
        <v>28.75</v>
      </c>
      <c r="J66">
        <f t="shared" si="0"/>
        <v>28.75</v>
      </c>
    </row>
    <row r="67" spans="1:10" ht="12.75" customHeight="1" x14ac:dyDescent="0.2">
      <c r="A67" s="1" t="s">
        <v>235</v>
      </c>
      <c r="C67" s="1" t="s">
        <v>180</v>
      </c>
      <c r="D67" s="1" t="s">
        <v>181</v>
      </c>
      <c r="E67" s="4">
        <v>26</v>
      </c>
      <c r="F67" s="4">
        <v>28</v>
      </c>
      <c r="G67" s="4">
        <v>23</v>
      </c>
      <c r="H67" s="4">
        <v>22</v>
      </c>
      <c r="I67" s="5">
        <f t="shared" si="3"/>
        <v>24.75</v>
      </c>
      <c r="J67">
        <f t="shared" si="0"/>
        <v>24.75</v>
      </c>
    </row>
    <row r="68" spans="1:10" ht="12.75" customHeight="1" x14ac:dyDescent="0.2">
      <c r="A68" s="1" t="s">
        <v>152</v>
      </c>
      <c r="C68" s="1" t="s">
        <v>183</v>
      </c>
      <c r="D68" s="1" t="s">
        <v>184</v>
      </c>
      <c r="E68" s="4">
        <v>27</v>
      </c>
      <c r="F68" s="4">
        <v>30</v>
      </c>
      <c r="G68" s="4">
        <v>27</v>
      </c>
      <c r="H68" s="4">
        <v>25</v>
      </c>
      <c r="I68" s="5">
        <f t="shared" si="3"/>
        <v>27.25</v>
      </c>
      <c r="J68">
        <f t="shared" si="0"/>
        <v>27.25</v>
      </c>
    </row>
    <row r="69" spans="1:10" ht="12.75" customHeight="1" x14ac:dyDescent="0.2">
      <c r="A69" s="1" t="s">
        <v>155</v>
      </c>
      <c r="C69" s="1" t="s">
        <v>186</v>
      </c>
      <c r="D69" s="1" t="s">
        <v>187</v>
      </c>
      <c r="E69" s="4">
        <v>19</v>
      </c>
      <c r="F69" s="4">
        <v>30</v>
      </c>
      <c r="G69" s="4">
        <v>24</v>
      </c>
      <c r="H69" s="4">
        <v>19</v>
      </c>
      <c r="I69" s="5">
        <f t="shared" si="3"/>
        <v>23</v>
      </c>
      <c r="J69">
        <f t="shared" si="0"/>
        <v>23</v>
      </c>
    </row>
    <row r="70" spans="1:10" ht="12.75" customHeight="1" x14ac:dyDescent="0.2">
      <c r="A70" s="1" t="s">
        <v>158</v>
      </c>
      <c r="C70" s="17" t="s">
        <v>189</v>
      </c>
      <c r="D70" s="1" t="s">
        <v>190</v>
      </c>
      <c r="E70" s="6">
        <v>27</v>
      </c>
      <c r="F70" s="4">
        <v>30</v>
      </c>
      <c r="G70" s="4">
        <v>28</v>
      </c>
      <c r="H70" s="4">
        <v>28</v>
      </c>
      <c r="I70" s="5">
        <f t="shared" si="3"/>
        <v>28.25</v>
      </c>
      <c r="J70">
        <f t="shared" si="0"/>
        <v>28.25</v>
      </c>
    </row>
    <row r="71" spans="1:10" ht="12.75" customHeight="1" x14ac:dyDescent="0.2">
      <c r="A71" s="1" t="s">
        <v>161</v>
      </c>
      <c r="C71" s="1" t="s">
        <v>191</v>
      </c>
      <c r="D71" s="1" t="s">
        <v>192</v>
      </c>
      <c r="E71" s="4" t="s">
        <v>193</v>
      </c>
      <c r="F71" s="4">
        <v>30</v>
      </c>
      <c r="G71" s="4">
        <v>21</v>
      </c>
      <c r="H71" s="4" t="s">
        <v>193</v>
      </c>
      <c r="I71" s="5">
        <v>26</v>
      </c>
      <c r="J71">
        <f t="shared" si="0"/>
        <v>25.5</v>
      </c>
    </row>
    <row r="72" spans="1:10" ht="12.75" customHeight="1" x14ac:dyDescent="0.2">
      <c r="A72" s="1" t="s">
        <v>164</v>
      </c>
      <c r="C72" s="8" t="s">
        <v>194</v>
      </c>
      <c r="D72" s="1" t="s">
        <v>195</v>
      </c>
      <c r="E72" s="9">
        <v>20</v>
      </c>
      <c r="F72" s="4">
        <v>28</v>
      </c>
      <c r="G72" s="9">
        <v>16</v>
      </c>
      <c r="H72" s="9">
        <v>22</v>
      </c>
      <c r="I72" s="5">
        <f>AVERAGE(E72:H72)</f>
        <v>21.5</v>
      </c>
      <c r="J72">
        <f t="shared" si="0"/>
        <v>21.5</v>
      </c>
    </row>
    <row r="73" spans="1:10" ht="12.75" customHeight="1" x14ac:dyDescent="0.2">
      <c r="A73" s="1" t="s">
        <v>167</v>
      </c>
      <c r="C73" s="1" t="s">
        <v>196</v>
      </c>
      <c r="D73" s="1" t="s">
        <v>197</v>
      </c>
      <c r="E73" s="4">
        <v>24</v>
      </c>
      <c r="F73" s="4">
        <v>30</v>
      </c>
      <c r="G73" s="4">
        <v>23</v>
      </c>
      <c r="H73" s="4">
        <v>24</v>
      </c>
      <c r="I73" s="5">
        <f>AVERAGE(E73:H73)</f>
        <v>25.25</v>
      </c>
      <c r="J73">
        <f t="shared" si="0"/>
        <v>25.25</v>
      </c>
    </row>
    <row r="74" spans="1:10" ht="12.75" customHeight="1" x14ac:dyDescent="0.2">
      <c r="A74" s="1" t="s">
        <v>170</v>
      </c>
      <c r="C74" s="1" t="s">
        <v>198</v>
      </c>
      <c r="D74" s="1" t="s">
        <v>199</v>
      </c>
      <c r="E74" s="4">
        <v>26</v>
      </c>
      <c r="F74" s="4">
        <v>30</v>
      </c>
      <c r="G74" s="4">
        <v>23</v>
      </c>
      <c r="H74" s="4">
        <v>21</v>
      </c>
      <c r="I74" s="5">
        <f>AVERAGE(E74:H74)</f>
        <v>25</v>
      </c>
      <c r="J74">
        <f t="shared" ref="J74:J81" si="4">AVERAGE(E74:H74)</f>
        <v>25</v>
      </c>
    </row>
    <row r="75" spans="1:10" ht="12.75" customHeight="1" x14ac:dyDescent="0.2">
      <c r="A75" s="1" t="s">
        <v>173</v>
      </c>
      <c r="C75" s="1" t="s">
        <v>200</v>
      </c>
      <c r="D75" s="1" t="s">
        <v>201</v>
      </c>
      <c r="E75" s="6">
        <v>23</v>
      </c>
      <c r="F75" s="4">
        <v>21</v>
      </c>
      <c r="G75" s="4">
        <v>19</v>
      </c>
      <c r="H75" s="4">
        <v>25</v>
      </c>
      <c r="I75" s="5">
        <f>AVERAGE(E75:H75)</f>
        <v>22</v>
      </c>
      <c r="J75">
        <f t="shared" si="4"/>
        <v>22</v>
      </c>
    </row>
    <row r="76" spans="1:10" ht="12.75" customHeight="1" x14ac:dyDescent="0.2">
      <c r="A76" s="1" t="s">
        <v>176</v>
      </c>
      <c r="C76" s="1" t="s">
        <v>202</v>
      </c>
      <c r="D76" s="1" t="s">
        <v>203</v>
      </c>
      <c r="E76" s="4">
        <v>30</v>
      </c>
      <c r="F76" s="4">
        <v>30</v>
      </c>
      <c r="G76" s="4">
        <v>27</v>
      </c>
      <c r="H76" s="4">
        <v>27</v>
      </c>
      <c r="I76" s="5">
        <f>AVERAGE(E76:H76)</f>
        <v>28.5</v>
      </c>
      <c r="J76">
        <f t="shared" si="4"/>
        <v>28.5</v>
      </c>
    </row>
    <row r="77" spans="1:10" ht="12.75" customHeight="1" x14ac:dyDescent="0.2">
      <c r="A77" s="1" t="s">
        <v>236</v>
      </c>
      <c r="C77" s="1" t="s">
        <v>204</v>
      </c>
      <c r="D77" s="1" t="s">
        <v>205</v>
      </c>
      <c r="E77" s="4">
        <v>27</v>
      </c>
      <c r="F77" s="4">
        <v>28</v>
      </c>
      <c r="G77" s="4">
        <v>17</v>
      </c>
      <c r="H77" s="4" t="s">
        <v>34</v>
      </c>
      <c r="I77" s="5" t="s">
        <v>35</v>
      </c>
      <c r="J77">
        <f t="shared" si="4"/>
        <v>24</v>
      </c>
    </row>
    <row r="78" spans="1:10" ht="12.75" customHeight="1" x14ac:dyDescent="0.2">
      <c r="A78" s="1" t="s">
        <v>179</v>
      </c>
      <c r="C78" s="1" t="s">
        <v>206</v>
      </c>
      <c r="D78" s="1" t="s">
        <v>207</v>
      </c>
      <c r="E78" s="4" t="s">
        <v>34</v>
      </c>
      <c r="F78" s="4">
        <v>25</v>
      </c>
      <c r="G78" s="4" t="s">
        <v>34</v>
      </c>
      <c r="H78" s="4" t="s">
        <v>34</v>
      </c>
      <c r="I78" s="5" t="s">
        <v>35</v>
      </c>
      <c r="J78">
        <f t="shared" si="4"/>
        <v>25</v>
      </c>
    </row>
    <row r="79" spans="1:10" ht="12.75" customHeight="1" x14ac:dyDescent="0.2">
      <c r="A79" s="1" t="s">
        <v>182</v>
      </c>
      <c r="C79" s="1" t="s">
        <v>208</v>
      </c>
      <c r="D79" s="1" t="s">
        <v>209</v>
      </c>
      <c r="E79" s="6">
        <v>29</v>
      </c>
      <c r="F79" s="4">
        <v>30</v>
      </c>
      <c r="G79" s="4">
        <v>25</v>
      </c>
      <c r="H79" s="4">
        <v>28</v>
      </c>
      <c r="I79" s="5">
        <f>AVERAGE(E79:H79)</f>
        <v>28</v>
      </c>
      <c r="J79">
        <f t="shared" si="4"/>
        <v>28</v>
      </c>
    </row>
    <row r="80" spans="1:10" ht="12.75" customHeight="1" x14ac:dyDescent="0.2">
      <c r="A80" s="1" t="s">
        <v>185</v>
      </c>
      <c r="C80" s="1" t="s">
        <v>210</v>
      </c>
      <c r="D80" s="1" t="s">
        <v>211</v>
      </c>
      <c r="E80" s="6">
        <v>23</v>
      </c>
      <c r="F80" s="4">
        <v>21</v>
      </c>
      <c r="G80" s="4">
        <v>19</v>
      </c>
      <c r="H80" s="4">
        <v>16</v>
      </c>
      <c r="I80" s="5">
        <f>AVERAGE(E80:H80)</f>
        <v>19.75</v>
      </c>
      <c r="J80">
        <f t="shared" si="4"/>
        <v>19.75</v>
      </c>
    </row>
    <row r="81" spans="1:10" ht="12.75" customHeight="1" x14ac:dyDescent="0.2">
      <c r="A81" s="1" t="s">
        <v>188</v>
      </c>
      <c r="C81" s="1" t="s">
        <v>212</v>
      </c>
      <c r="D81" s="1" t="s">
        <v>213</v>
      </c>
      <c r="E81" s="4">
        <v>18</v>
      </c>
      <c r="F81" s="4">
        <v>30</v>
      </c>
      <c r="G81" s="4">
        <v>16</v>
      </c>
      <c r="H81" s="4">
        <v>16</v>
      </c>
      <c r="I81" s="5">
        <f>AVERAGE(E81:H81)</f>
        <v>20</v>
      </c>
      <c r="J81">
        <f t="shared" si="4"/>
        <v>20</v>
      </c>
    </row>
    <row r="82" spans="1:10" ht="12.75" customHeight="1" x14ac:dyDescent="0.2"/>
    <row r="83" spans="1:10" ht="12.75" customHeight="1" x14ac:dyDescent="0.2"/>
    <row r="84" spans="1:10" ht="12.75" customHeight="1" x14ac:dyDescent="0.2"/>
    <row r="85" spans="1:10" ht="12.75" customHeight="1" x14ac:dyDescent="0.2"/>
    <row r="86" spans="1:10" ht="12.75" customHeight="1" x14ac:dyDescent="0.2"/>
    <row r="87" spans="1:10" ht="12.75" customHeight="1" x14ac:dyDescent="0.2"/>
    <row r="88" spans="1:10" ht="12.75" customHeight="1" x14ac:dyDescent="0.25">
      <c r="C88" s="13"/>
    </row>
    <row r="89" spans="1:10" ht="12.75" customHeight="1" x14ac:dyDescent="0.2"/>
    <row r="90" spans="1:10" ht="12.75" customHeight="1" x14ac:dyDescent="0.2">
      <c r="D90" t="s">
        <v>218</v>
      </c>
      <c r="E90" s="12" t="s">
        <v>219</v>
      </c>
    </row>
    <row r="91" spans="1:10" ht="12.75" customHeight="1" x14ac:dyDescent="0.2"/>
    <row r="92" spans="1:10" ht="12.75" customHeight="1" x14ac:dyDescent="0.2"/>
    <row r="93" spans="1:10" ht="12.75" customHeight="1" x14ac:dyDescent="0.2"/>
    <row r="94" spans="1:10" ht="12.75" customHeight="1" x14ac:dyDescent="0.2"/>
    <row r="95" spans="1:10" ht="12.75" customHeight="1" x14ac:dyDescent="0.2"/>
    <row r="96" spans="1:10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</sheetData>
  <phoneticPr fontId="11" type="noConversion"/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esse3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2026-05-24T15:39:02Z</dcterms:modified>
</cp:coreProperties>
</file>