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unicadrsi-my.sharepoint.com/personal/daniele_spiga_unica_it/Documents/3 trasparenza/pubblicazione PIAO/"/>
    </mc:Choice>
  </mc:AlternateContent>
  <xr:revisionPtr revIDLastSave="18" documentId="13_ncr:1_{F47A6D57-637F-4123-927B-8A7F5BAF820F}" xr6:coauthVersionLast="47" xr6:coauthVersionMax="47" xr10:uidLastSave="{57A708B4-8174-4B4C-B514-94948E15D261}"/>
  <bookViews>
    <workbookView xWindow="28692" yWindow="-108" windowWidth="38616" windowHeight="21096" tabRatio="878" xr2:uid="{00000000-000D-0000-FFFF-FFFF00000000}"/>
  </bookViews>
  <sheets>
    <sheet name="Cascading" sheetId="19" r:id="rId1"/>
    <sheet name="PO" sheetId="20" r:id="rId2"/>
    <sheet name="Team" sheetId="23" r:id="rId3"/>
    <sheet name="DG" sheetId="24" r:id="rId4"/>
    <sheet name="DAAP" sheetId="35" r:id="rId5"/>
    <sheet name="DIRASA" sheetId="36" r:id="rId6"/>
    <sheet name="DAF" sheetId="37" r:id="rId7"/>
    <sheet name="DIMS" sheetId="38" r:id="rId8"/>
    <sheet name="DIRSEC" sheetId="39" r:id="rId9"/>
    <sheet name="DIRQUABM" sheetId="40" r:id="rId10"/>
    <sheet name="DID" sheetId="41" r:id="rId11"/>
    <sheet name="DIRICTER" sheetId="42" r:id="rId12"/>
    <sheet name="DIRPOP" sheetId="43" r:id="rId13"/>
    <sheet name="DIRSID" sheetId="4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 i="42" l="1"/>
  <c r="N22" i="44"/>
  <c r="N15" i="37"/>
  <c r="N16" i="43"/>
  <c r="N12" i="24"/>
  <c r="N16" i="39"/>
  <c r="N16" i="38"/>
  <c r="N15" i="40"/>
  <c r="N13" i="36"/>
  <c r="N14" i="35"/>
  <c r="N14" i="41"/>
</calcChain>
</file>

<file path=xl/sharedStrings.xml><?xml version="1.0" encoding="utf-8"?>
<sst xmlns="http://schemas.openxmlformats.org/spreadsheetml/2006/main" count="934" uniqueCount="466">
  <si>
    <t>Codice obiettivo</t>
  </si>
  <si>
    <t>Denominazione (nome breve)</t>
  </si>
  <si>
    <t>Indicatori/attività</t>
  </si>
  <si>
    <t>Punteggio raggiungimento indicatori/attività</t>
  </si>
  <si>
    <t>Peso</t>
  </si>
  <si>
    <t>24 / 30</t>
  </si>
  <si>
    <t>27 / 30</t>
  </si>
  <si>
    <t>30 / 30</t>
  </si>
  <si>
    <t>&lt;3/5</t>
  </si>
  <si>
    <t>100% e distinto per le modalità di realizzazione</t>
  </si>
  <si>
    <t>100% e superiore al valore atteso</t>
  </si>
  <si>
    <t>&lt; 100%</t>
  </si>
  <si>
    <t>5/5</t>
  </si>
  <si>
    <t>Num obiettivo</t>
  </si>
  <si>
    <t>Rif. Piano Strategico</t>
  </si>
  <si>
    <t>Linea strategica didattica e servizi alle studentesse e agli studenti</t>
  </si>
  <si>
    <t>D.1 Migliorare l’attrattività e la sostenibilità dell’offerta formativa</t>
  </si>
  <si>
    <t>D.2 Potenziare l’offerta di alta formazione per rispondere alle crescenti esigenze di specializzazione</t>
  </si>
  <si>
    <t>D.4 Rafforzare la collaborazione con Atenei esteri per la gestione di attività formative</t>
  </si>
  <si>
    <t>D.6 Potenziare i servizi di accoglienza e orientamento delle studentesse e degli studenti internazionali</t>
  </si>
  <si>
    <t>D.7 Ampliare l’offerta di corsi di studio internazionali e accrescerne l’attrattività</t>
  </si>
  <si>
    <t>D.10 Sviluppare le politiche per il diritto alla formazione universitaria</t>
  </si>
  <si>
    <t>Linea strategica ricerca</t>
  </si>
  <si>
    <t>R.1 Promuovere e sostenere la ricerca scientifica di qualità, sia di base sia applicata</t>
  </si>
  <si>
    <t>R.2 Facilitare e aumentare la partecipazione ai bandi competitivi per la ricerca</t>
  </si>
  <si>
    <t>R.4 Migliorare la rilevanza e l'impatto dei prodotti scientifici</t>
  </si>
  <si>
    <t>R.5 Rafforzare le collaborazioni di ricerca in ambito nazionale e internazionale</t>
  </si>
  <si>
    <t>Linea strategica terza missione e attività assistenziale</t>
  </si>
  <si>
    <t>TM.1 Contribuire allo sviluppo dell’innovazione e dell’imprenditorialità</t>
  </si>
  <si>
    <t>TM.2 Potenziare l’orientamento in uscita ed i legami con le imprese</t>
  </si>
  <si>
    <t>TM.4 Sviluppare il lifelong learning</t>
  </si>
  <si>
    <t>TM.5 Rafforzare le iniziative di Public engagement</t>
  </si>
  <si>
    <t>TM.7 Valorizzare le politiche sanitarie dell’Ateneo</t>
  </si>
  <si>
    <t>Linea strategica trasversale</t>
  </si>
  <si>
    <t>AT1. Migliorare l’efficacia e l’efficienza del Sistema di assicurazione della qualità (SAQ) di Ateneo</t>
  </si>
  <si>
    <t>AT.2 Accrescere l’impegno dell’Ateneo per lo sviluppo sostenibile (Agenda ONU 2030)</t>
  </si>
  <si>
    <t>AT.4 Favorire la fruizione degli spazi in Ateneo migliorandone la qualità e la dotazione infrastrutturale</t>
  </si>
  <si>
    <t>D.5 Aumentare la mobilità internazionale del personale docente, personale TAB e della comunità studentesca per motivi di studio e formazione all’estero</t>
  </si>
  <si>
    <t>D.8 Potenziare i servizi di orientamento in ingresso e di accoglienza, promuovere l’inclusione di tutti e assicurare pari opportunità</t>
  </si>
  <si>
    <t>D.9 Favorire la regolarità dei percorsi formativi, potenziando i servizi di supporto agli/alle studenti/esse in itinere e le attività di tirocinio e placement</t>
  </si>
  <si>
    <t>D.11 Rafforzare il senso di appartenenza attraverso l'associazionismo studentesco e i rapporti con gli alumni</t>
  </si>
  <si>
    <t>R.3 Potenziare il dottorato di ricerca e le collaborazioni tra Istituzioni sfruttando le opportunità del PNRR per accrescerne l’attrattività</t>
  </si>
  <si>
    <t>TM.3 Aumentare la valorizzazione dei risultati della ricerca e la proprietà intellettuale</t>
  </si>
  <si>
    <t>TM.6 Migliorare la fruizione del patrimonio storico artistico e culturale dell’Ateneo</t>
  </si>
  <si>
    <t>AT.3. Valorizzare l’identità e migliorare la reputazione dell’Ateneo attraverso un uso strategico della comunicazione</t>
  </si>
  <si>
    <t>AT.5 Assicurare politiche di reclutamento in funzione dell’evoluzione del contesto e nel rispetto dei principi del Gender Equality Plan e del Codice di Condotta per l’assunzione dei ricercatori nell'ambito della Human Resources Strategy for Researchers</t>
  </si>
  <si>
    <t>AT.6 Migliorare l'efficacia dei servizi amministrativi, valorizzare il personale e rafforzare il benessere organizzativo</t>
  </si>
  <si>
    <t>Punteggio % realizzazione obiettivo</t>
  </si>
  <si>
    <t xml:space="preserve">LINK PIANO STRATEGICO </t>
  </si>
  <si>
    <t>Descrizione</t>
  </si>
  <si>
    <t>Direzione generale</t>
  </si>
  <si>
    <t>Direzione ambiente, sicurezza e audit</t>
  </si>
  <si>
    <t>Direzione amministrazione e finanza</t>
  </si>
  <si>
    <t>Direzione investimenti, manutenzioni, sostenibilità</t>
  </si>
  <si>
    <t>Direzione comunicazione, servizi agli studenti e servizi generali</t>
  </si>
  <si>
    <t>Direzione qualità, servizi bibliotecari e attività museali</t>
  </si>
  <si>
    <t>Direzione didattica e orientamento</t>
  </si>
  <si>
    <t>Direzione ricerca e territorio</t>
  </si>
  <si>
    <t>Direzione personale, organizzazione, performance</t>
  </si>
  <si>
    <t>Direzione sistemi, infrastrutture, dati</t>
  </si>
  <si>
    <t>PO-DIRQUABM</t>
  </si>
  <si>
    <t>PO-DAAP</t>
  </si>
  <si>
    <t>OC</t>
  </si>
  <si>
    <t>Vedi OC</t>
  </si>
  <si>
    <t>PO-DG</t>
  </si>
  <si>
    <t>PO-DIRASA</t>
  </si>
  <si>
    <t>PO-DAF</t>
  </si>
  <si>
    <t>PO-DID</t>
  </si>
  <si>
    <t>PO-DIRPOP</t>
  </si>
  <si>
    <t>PO-DIRSID</t>
  </si>
  <si>
    <t>PESO</t>
  </si>
  <si>
    <t>Performance organizzativa di Struttura - Obiettivi di performance organizzativa di Struttura - Peso: 25% per Struttura</t>
  </si>
  <si>
    <t>PERFORMANCE ORGANIZZATIVA - 55% - Performance organizzativa di Ateneo / Obiettivo Comune di Ateneo (30%) e Performance organizzativa di Struttura / Obiettivi di performance organizzativa di Struttura (25%)</t>
  </si>
  <si>
    <t>Obiettivi di team
Gli obiettivi di Team hanno, di norma, prospettiva triennale e declinazione annuale</t>
  </si>
  <si>
    <t>PO-DIRSEC</t>
  </si>
  <si>
    <t>Direzione Acquisti Appalti e Patrimonio</t>
  </si>
  <si>
    <t>OC
Obiettivo comune di performance organizzativa di Ateneo</t>
  </si>
  <si>
    <t>DIRASA</t>
  </si>
  <si>
    <t>DIRICTER</t>
  </si>
  <si>
    <t>DIRPOP</t>
  </si>
  <si>
    <t>Direzione</t>
  </si>
  <si>
    <t>PO-DIRICTER</t>
  </si>
  <si>
    <t>DAF</t>
  </si>
  <si>
    <t>DIMS</t>
  </si>
  <si>
    <t>Tutti gli obiettivi di cui al presente documento saranno realizzati nell’ambito e con l’utilizzo delle risorse di personale ed economiche, finanziarie e patrimoniali assegnate alle Direzioni con il Budget 2025 approvato dal Cda.</t>
  </si>
  <si>
    <r>
      <t xml:space="preserve">OBIETTIVI PIANO STRATEGICO *
</t>
    </r>
    <r>
      <rPr>
        <b/>
        <sz val="12"/>
        <color theme="1"/>
        <rFont val="Calibri"/>
        <family val="2"/>
        <scheme val="minor"/>
      </rPr>
      <t xml:space="preserve">Gli specifici indicatori relativi agli obiettivi strategici di seguito indicati, nonché gli ambiti di sviluppo degli obiettivi, sono disponibili nel Piano strategico 2022-2027, agg. 2025, p. 17 e s.
</t>
    </r>
  </si>
  <si>
    <t>Vedi OTM 1</t>
  </si>
  <si>
    <t>OTM1</t>
  </si>
  <si>
    <t>AT2</t>
  </si>
  <si>
    <t>Servizi Gestionali e Intelligenza artificiale: ottimizzazione e armonizzazione delle modalità di fruizione dei servizi gestionali (tecnici, amministrativi, bibliotecari) anche con utilizzo di metodologie e applicazioni dell’Intelligenza Artificiale</t>
  </si>
  <si>
    <t>L’Ateneo, in continuità con l’attenzione posta, in particolare negli ultimi anni, ai temi della erogazione dei servizi tecnici, amministrativi e bibliotecari, intende rafforzare il proprio impegno per la loro ottimizzazione, a partire dalla conoscenza dei medesimi, alle modalità di fruizione e alle richieste di supporto, applicando metodologie e strumenti della cosiddetta “Intelligenza Artificiale” (“IA”).
Particolare attenzione sarà posta per i servizi trasversali gestiti da più soggetti (Direzioni, Centri, Dipartimenti, Facoltà). 
L’approccio adottato sarà l’orientamento secondo la prospettiva prevalente dell’utente e non dei soggetti erogatori dei servizi.
Nello specifico, l’attenzione è rivolta alla graduale razionalizzazione delle informazioni in ordine ai servizi disponibili, alla semplificazione delle modalità per la fruizione e all'armonizzazione degli strumenti per la richiesta di assistenza.
La ricaduta attesa è il preliminare aggiornamento, quando necessario, dei processi, la sperimentazione operativa e il successivo avvio in esercizio, con modalità e strumenti progressivamente aggiornati secondo i parametri sopra indicati, con particolare focalizzazione alla “IA”.</t>
  </si>
  <si>
    <t>1) Definizione del perimetro di primo intervento con l’individuazione dei servizi oggetto di revisione e della relativa utenza. Analisi della situazione in essere rispetto alle informazioni, alla fruizione e all’assistenza.
2) Benchmarking, anche internazionale, sullo stato dell’arte in ordine alle modalità informative, di fruizione e di assistenza dei servizi d’interesse di un Ateneo, e di utilizzo di metodologie e strumenti di “IA”
3) Prima fase di ascolto delle esigenze dell’utenza secondo alcuni campioni rappresentativi.
4) Definizione di una metodologia condivisa con cui aggiornare informazioni, fruizione e assistenza dei servizi, anche in funzione delle tecniche di “IA”.
5) Seconda fase di ascolto dell’utenza, composta dai campioni rappresentativi, prima della rivisitazione dei servizi.
6) Rivisitazione dei servizi e loro aggiornamento secondo la metodologia definita e avvio in esercizio sperimentale, con particolare riferimento all’uso della “IA”.
7) Terza fase di ascolto dell’utenza, composta dai campioni rappresentativi, per l’acquisizione delle indicazioni per le previste fasi di affinamento dopo la rivisitazione dei servizi. 
8) Pianificazione e avvio di incontri informativi per l’utenza, e formativi per le persone coinvolte nelle attività di rivisitazione, sui temi delle metodologie e delle strumentazioni per l’erogazione di servizi rivisitati.
9) Aggiornamento periodico delle carte dei servizi secondo la nuova metodologia, con collegamento diretto agli strumenti di “IA” per la loro fruizione.</t>
  </si>
  <si>
    <t>Attivazione di strumenti di condivisione per gestione follow-up.</t>
  </si>
  <si>
    <t>1. Definizione del perimetro di riferimento. Catalogazione analitica dei servizi di interesse, analisi delle informazioni disponibili.
2. Benchmarking. Realizzazione benchmarking con 3 soggetti di cui almeno 1 internazionale.
3. Prima fase di ascolto dell'utenza. Analisi esigenze con 3 campioni di utenza.
Somministrazione di questionari ad almeno 10 soggetti rappresentativi.
4. Definizione metodologia condivisa. Definizione di una metodologia articolata in 5 parti relative agli aspetti di interesse.
Redazione di un “Handbook” oggetto di successivi incontri formativi.
5. Seconda fase di ascolto dell’utenza. Illustrazione della metodologia di cui al punto 4 con almeno 3 campioni di utenza.  
Acquisizione delle eventuali osservazioni con riscontro articolato.
6. Aggiornamento e avvio sperimentale dei servizi. Avvio in esercizio sperimentale di 4 servizi.
Pubblicazione sulle pagine riservate del portale delle nuove modalità di fruizione.
7. Terza fase di ascolto dell’utenza. Analisi delle risultanze dell’esercizio sperimentale di cui al punto con almeno 3 campioni di utenza.  
Pianificazione delle azioni di miglioramento.
8. Pianificazione e avvio di incontri informativi e formativi. Realizzazione del piano di incontri formativi e informativi.
Attivazione di strumenti di condivisione per gestione follow-up.
9. Aggiornamento carte dei servizi. Aggiornamento delle carte dei servizi di almeno 6 Direzioni. 
Organizzazione di incontri formativi mirati per illustrarne la gestione (vedere indicatore 6).</t>
  </si>
  <si>
    <t>1. Definizione del perimetro di riferimento.  Catalogazione analitica dei servizi di interesse, analisi delle informazioni disponibili, analisi delle modalità di fruizione.
2. Benchmarking. Realizzazione benchmarking con 4 soggetti di cui almeno 1 internazionale.
3. Prima fase di ascolto dell'utenza. Analisi esigenze con 4 campioni di utenza.  Somministrazione di questionari ad almeno 20 soggetti rappresentativi.
4. Definizione metodologia condivisa. Definizione di una metodologia articolata in 7 parti relative agli aspetti di interesse.
Redazione di un “Handbook” oggetto di successivi incontri formativi.
5. Seconda fase di ascolto dell’utenza. Illustrazione della metodologia di cui al punto 4 con almeno 4 campioni di utenza.  
Acquisizione delle eventuali osservazioni con riscontro articolato.
6. Aggiornamento e avvio sperimentale dei servizi. Avvio in esercizio sperimentale di 5 servizi.
Pubblicazione sulle pagine riservate del portale delle nuove modalità di fruizione.
7. Terza fase di ascolto dell’utenza. Analisi delle risultanze dell’esercizio sperimentale di cui al punto con almeno 4 campioni di utenza.  
Pianificazione delle azioni di miglioramento.
8. Pianificazione e avvio di incontri informativi e formativi. Realizzazione del piano di incontri formativi e informativi. Attuazione di 2 incontri formativi.
Attivazione di strumenti di condivisione per gestione follow-up.
9. Aggiornamento carte dei servizi. Aggiornamento delle carte dei servizi di almeno 7 Direzioni. 
Organizzazione di incontri formativi mirati per illustrarne la gestione (vedere indicatore 6).</t>
  </si>
  <si>
    <t>1. Definizione del perimetro di riferimento.  Catalogazione analitica dei servizi di interesse, analisi delle informazioni disponibili, analisi delle modalità di fruizione, analisi dei sistemi per l’assistenza.
2. Benchmarking. Realizzazione benchmarking con almeno 5 soggetti di cui almeno 1 internazionale.
3. Prima fase di ascolto dell'utenza. Analisi esigenze con almeno 5 campioni di utenza.  Somministrazione di questionari ad almeno 50 soggetti rappresentativi.
4. Definizione metodologia condivisa. Definizione di una metodologia articolata in almeno 9 parti relative agli aspetti di interesse.
Redazione di un “Handbook” oggetto di successivi incontri formativi.
5. Seconda fase di ascolto dell’utenza. Illustrazione della metodologia di cui al punto 4 con almeno 5 campioni di utenza.  
Acquisizione delle eventuali osservazioni con riscontro articolato.
6. Aggiornamento e avvio sperimentale dei servizi. Aggiornamento e avvio in esercizio sperimentale di almeno 6 servizi.
Pubblicazione sulle pagine riservate del portale delle nuove modalità di fruizione.
7. Terza fase di ascolto dell’utenza. Analisi delle risultanze dell’esercizio sperimentale di cui al punto con almeno 5 campioni di utenza.  
Pianificazione delle azioni di miglioramento.
8. Pianificazione e avvio di incontri informativi e formativi. Realizzazione del piano di incontri formativi e informativi. Attuazione di almeno 3 incontri formativi e 3 incontri informativi.
Attivazione di strumenti di condivisione per gestione follow-up.
9. Aggiornamento carte dei servizi. Aggiornamento delle carte dei servizi di almeno 8 Direzioni. 
Organizzazione di incontri formativi mirati per illustrarne la gestione (vedere indicatore 6).</t>
  </si>
  <si>
    <t>Art. 4 bis Decreto Legge - 24/02/2023, n.13 - Attuazione della Riforma 1.11, "Riduzione dei tempi di pagamento delle pubbliche amministrazioni e delle autorità sanitarie", della Missione 1, componente 1, del PNRR - Circolare MEF-RGS del 3 gennaio 2024 n.1</t>
  </si>
  <si>
    <t>on/off</t>
  </si>
  <si>
    <t>Media degli indicatori inferiore a 24</t>
  </si>
  <si>
    <t xml:space="preserve">Media degli indicatori pari ad almeno 24 e inferiore a 27 </t>
  </si>
  <si>
    <t>Media degli indicatori pari ad almeno 27 e inferiore a 28,5</t>
  </si>
  <si>
    <t>Media degli indicatori pari o superiore a 28,5</t>
  </si>
  <si>
    <t xml:space="preserve">on/off </t>
  </si>
  <si>
    <t>-6 &lt; IRA &lt; 0</t>
  </si>
  <si>
    <t>-10 &lt; IRA &lt;= -6</t>
  </si>
  <si>
    <t>IRA &lt;= -10</t>
  </si>
  <si>
    <t>5. Promozione delle attività di formazione, come previsto al par. 5 della direttiva del Ministro per la pubblica amministrazione del 28 novembre 2023</t>
  </si>
  <si>
    <t>on / off</t>
  </si>
  <si>
    <t>Performance organizzativa di Ateneo - Obiettivo comune - Peso: 30%</t>
  </si>
  <si>
    <t>AT.6</t>
  </si>
  <si>
    <t xml:space="preserve">Completamento dei progetti  PNRR (pagamenti e rendicontazione) e ottenimento di un indicatore di ritardo annuale adeguato per i pagamenti degli acquisti relativi al PNRR
</t>
  </si>
  <si>
    <t>Almeno il 90% dei pagamenti eseguiti, entro il termine previsto per la conclusione dei progetti, e la rendicontazione degli stessi entro il termine previsto dal MUR.</t>
  </si>
  <si>
    <t>Almeno il 95% dei pagamenti eseguiti, entro il termine previsto per la conclusione dei progetti, e la rendicontazione degli stessi entro il termine previsto dal MUR.</t>
  </si>
  <si>
    <t>100% dei pagamenti eseguiti, entro il termine previsto per la conclusione dei progetti, e la rendicontazione degli stessi  entro il termine previsto dal MUR.</t>
  </si>
  <si>
    <t>TUTTE LE DIREZIONI</t>
  </si>
  <si>
    <t>OTM2</t>
  </si>
  <si>
    <t>Vedi OTM2</t>
  </si>
  <si>
    <t>PO-OTM1</t>
  </si>
  <si>
    <t>Vedi OTM1</t>
  </si>
  <si>
    <t>OTM3</t>
  </si>
  <si>
    <t xml:space="preserve">AT.6 </t>
  </si>
  <si>
    <t xml:space="preserve">Estensione del sistema di archiviazione digitale degli ordinativi e dei documenti presupposti alla firma e alla emissione dell'ordinativo di pagamento e incasso - OPI </t>
  </si>
  <si>
    <t>1. Integrazione del gruppo di lavoro rep. 30/2023 Prot. 39987/2023 "Supporto alle Strutture di Ateneo nel processo di integrazione Titulus-UGOV" previsto dalla nota del Direttore Generale Prot. n. 254230 del 06/12/2022. (entro il 30/04/2026 con eventuali successive integrazioni entro il 30/11/2026)</t>
  </si>
  <si>
    <t>1 indicatore on</t>
  </si>
  <si>
    <t>2 indicatori on</t>
  </si>
  <si>
    <t>3 indicatori on</t>
  </si>
  <si>
    <t>4 indicatori on</t>
  </si>
  <si>
    <t>2.  Organizzazione di un workshop volto alla condivisione degli elementi di archivistica, della normativa di riferimento e all’analisi congiunta delle linee guida e del vademecum con il personale direttamente interessato. (entro il 30/06/2026)</t>
  </si>
  <si>
    <t>3. Realizzazione di una attività di learning by doing con sperimentazione/azione del processo descritto nel vademecum su una pluralità di casi individuati fra quelli delle strutture coinvolte. (entro il 30/11/2026)</t>
  </si>
  <si>
    <t>4. Revisione del vademecum particolareggiato che descrive il workflow sulla base delle risultanze della sperimentazione (entro il 31/12/2026).</t>
  </si>
  <si>
    <t>Vedi OTM3</t>
  </si>
  <si>
    <t>DIRICTER1</t>
  </si>
  <si>
    <t>Gestione Fase pilota ACCRUAL</t>
  </si>
  <si>
    <t>3. Trasmissione telematica degli schemi di bilancio 2025 di cui al punto 2 alla RGS secondo le istruzioni tecniche pubblicate sul portale RGS – Accrual, come previsto dall’art. 3 del Decreto MEF 23/12/2024.</t>
  </si>
  <si>
    <t>DAF1</t>
  </si>
  <si>
    <t>D1</t>
  </si>
  <si>
    <t>Offerta formativa UniCa</t>
  </si>
  <si>
    <t xml:space="preserve">1 Attivazione Offerta formativa corsi di studio A.A. 26/27. Gestione tecnica e amministrativa del macroprocesso accreditamento iniziale e attivazione Offerta Formativa, anche internazionale, attraverso analisi della normativa, predisposizione di note, modelli che delineino l’iter da seguire “in qualità”, interventi amministrativi e gestionali a supporto delle Strutture didattiche e della gestione del sistema informativo U-GOV Didattica, anche ai fini dell’esportazione dati verso CINECA e ESSE3. Valutazione preliminare del processo di avvio del GDA. Coordinamento Manager didattici per gestione OFF.F. nei CdS, Dipartimenti/Facoltà. Gestione amministrativa e tecnica: dei CdS di nuova istituzione, dei CdS in modifica ordinamento, dei CdS già progettati, dell’eventuale istituzione di sedi decentrate, anche con riferimento alla gestione della nuova versione della SUA-CdS. Adeguamento Regolamento Didattico di Ateneo. Interazione con PQA e NDV. </t>
  </si>
  <si>
    <t>0 Attività ON</t>
  </si>
  <si>
    <t>1 Attività ON</t>
  </si>
  <si>
    <t>2 Attività ON</t>
  </si>
  <si>
    <t>3 Attività ON</t>
  </si>
  <si>
    <t xml:space="preserve">2. Gestione tecnica e amministrativa del macroprocesso accreditamento iniziale e attivazione offerta formativa dottorale A.A. 26/27. Supporto tecnico amministrativo per l'Accreditamento dei corsi di dottorato di ricerca ai Coordinatori dei corsi di dottorato, ai Dipartimenti. Definizione degli atti presupposti, necessari e conseguenti per la pubblicazione del bando di concorso per l’ammissione ai dottorati di ricerca ciclo del XLI e gestione delle procedure di iscrizione/immatricolazione. Interazione con PQA e NDV. </t>
  </si>
  <si>
    <t>Attività 2</t>
  </si>
  <si>
    <t>3. Gestione del processo tecnico amministrativo nel rispetto dei temi di procedura per le Scuole di specializzazione dell’area medica A.A. 25/26 in merito alle attività richieste dal MUR attraverso le note operative e il bando di concorso nazionale per l’ammissione alle scuole di specializzazione accreditate. Gestione del processo tecnico amministrativo per l'attivazione delle scuole di area non medica e delle procedure di iscrizione/immatricolazione.</t>
  </si>
  <si>
    <t>Attività 3</t>
  </si>
  <si>
    <t>Vedi PO-DID</t>
  </si>
  <si>
    <t xml:space="preserve">PNRR - Orientamento attivo nella transizione Scuola-Università - DM n. 934/2022).  
</t>
  </si>
  <si>
    <t>ON / OFF</t>
  </si>
  <si>
    <t>1. Gestione tecnica dell'intervento</t>
  </si>
  <si>
    <t>rispetto della tempistica di conclusione dell'intervento con margini di scostamento non superiori a 15 giorni per le fasi precedenti la conclusione</t>
  </si>
  <si>
    <t>rispetto della tempistica di conclusione dell'intervento con margini di scostamento non superiori a 10 giorni per le fasi precedenti la conclusione</t>
  </si>
  <si>
    <t>rispetto delle tempistiche coordinate delle attività che compongono l'intervento</t>
  </si>
  <si>
    <t>con indice di gradimento pari ad almeno il 50% relativamente ai servizi di pertinenza della Direzione</t>
  </si>
  <si>
    <t>con indice di gradimento pari ad almeno il 60% relativamente ai servizi di pertinenza della Direzione</t>
  </si>
  <si>
    <t>con indice di gradimento pari ad almeno il 65% relativamente ai servizi di pertinenza della Direzione</t>
  </si>
  <si>
    <t>3. Questionario Tutor Buddy</t>
  </si>
  <si>
    <t>DID1</t>
  </si>
  <si>
    <t>DID2</t>
  </si>
  <si>
    <t>Sistema integrato d’Ateneo per la gestione delle prove preselettive- AQ preselettive</t>
  </si>
  <si>
    <t>Report di analisi redatto e validato dal referente di struttura, con descrizione del processo di reperimento dei dati</t>
  </si>
  <si>
    <t>Report di analisi redatto e validato dal referente di struttura, con descrizione del processo di reperimento dei dati e descrizione dell'analisi</t>
  </si>
  <si>
    <t xml:space="preserve">Report di analisi redatto e validato dal referente di struttura, con descrizione del processo di reperimento dei dati, descrizione dell'analisi e elaborazione dei risultati in forma tabellare </t>
  </si>
  <si>
    <t>Report di analisi redatto e validato dal referente di struttura, con descrizione del processo di reperimento dei dati, descrizione dell'analisi e elaborazione dei risultati in forma tabellare</t>
  </si>
  <si>
    <t>3) Costituzione e coordinamento di un gruppo di lavoro interdirezionale (DAAP, DIRPOP, DIRDID) finalizzato alla strutturazione di un capitolato condiviso e appaltabile.
Individuazione di almeno un referente per ogni struttura coinvolta e di un coordinatore del gruppo di lavoro.
Indicatore di risultato: nomina del gruppo di lavoro</t>
  </si>
  <si>
    <t xml:space="preserve">Nomina del gruppo di lavoro con un componente per struttura </t>
  </si>
  <si>
    <t xml:space="preserve">Nomina del gruppo di lavoro con più di un componente per struttura </t>
  </si>
  <si>
    <t>Nomina del gruppo di lavoro con più di un componente per struttura e un coordinatore</t>
  </si>
  <si>
    <t>Capitolato redatto</t>
  </si>
  <si>
    <t>Disciplinare di gara redatto</t>
  </si>
  <si>
    <t>Gara pubblicata</t>
  </si>
  <si>
    <t>Sistema di Knowledge Management Contratti Pubblici</t>
  </si>
  <si>
    <t xml:space="preserve">Report di analisi redatto e validato dal referente di struttura, con descrizione del processo di analisi </t>
  </si>
  <si>
    <t xml:space="preserve">Report di analisi redatto e validato dal referente di struttura, con descrizione del processo di analisi e elaborazione delle proposte </t>
  </si>
  <si>
    <t>Report di analisi redatto e validato dal referente di struttura, con descrizione del processo di analisi e elaborazione delle proposte in forma di diagramma di flusso</t>
  </si>
  <si>
    <t xml:space="preserve">Piattaforma di archiviazione definita </t>
  </si>
  <si>
    <t xml:space="preserve">Piattaforma di archiviazione definita con manuale di utilizzo </t>
  </si>
  <si>
    <t xml:space="preserve">Piattaforma di archiviazione definita con manuale di utilizzo e controlli di qualità </t>
  </si>
  <si>
    <t>Banca dati validata e operativa per i tester della DAAP</t>
  </si>
  <si>
    <t>Banca dati validata e operativa per tutto il personale della DAAP</t>
  </si>
  <si>
    <t>Gestione integrata e digitalizzata del patrimonio mobiliare</t>
  </si>
  <si>
    <t>Identificazione e correzione delle incongruenze anche mediante l'interazione con i responsabili delle singole strutture dell'Ateneo</t>
  </si>
  <si>
    <t>2)Riconciliazione dei beni: rappresenta la fase centrale del processo di riconciliazione inventariale, in quanto consente di risolvere le criticità emerse attraverso le attività di associazione e verifica tra i beni non ritrovati e quelli non riconciliati. Tale fase è finalizzata a garantire l’allineamento e la coerenza delle informazioni patrimoniali, assicurando l’accuratezza dei dati relativi ai beni mobili.
Indicatore di risultato: livello di riconciliazione raggiunto per i beni mobili facenti parte del patrimonio dell’Ateneo.</t>
  </si>
  <si>
    <t xml:space="preserve">Riconciliazione beni a livello di singola struttura </t>
  </si>
  <si>
    <t xml:space="preserve">Riconciliazione beni a livello di Ateneo per i casi insoluti a livello di struttura </t>
  </si>
  <si>
    <t>Analisi e azioni da porre in essere riguardo ai beni rimasti non riconciliati a livello di Ateneo</t>
  </si>
  <si>
    <t>3)Organizzazione di un archivio digitale, popolamento, elaborazione e definizione delle linee guida di gestione: l’attività consiste nella progettazione e realizzazione di un archivio digitale strutturato, finalizzato a garantire una consultazione semplice, immediata e affidabile dei dati relativi agli asset del patrimonio mobiliare. Il processo comprende il popolamento e l’elaborazione dei dati, nonché la definizione di linee guida operative per la gestione, l’aggiornamento e la conservazione delle informazioni.
Indicatore di risultato: creazione di un archivio digitale pienamente operativo.</t>
  </si>
  <si>
    <t>Definizione della struttura dell’archivio digitale</t>
  </si>
  <si>
    <t>Popolamento dell’archivio digitale creato</t>
  </si>
  <si>
    <t>OTM4</t>
  </si>
  <si>
    <t>DAAP1</t>
  </si>
  <si>
    <t>DAAP2</t>
  </si>
  <si>
    <t>Vedi OTM4</t>
  </si>
  <si>
    <t>Progettazione e riorganizzazione funzionale e logistica delle Segreterie Studenti</t>
  </si>
  <si>
    <t xml:space="preserve">Ai fini del miglioramento dei processi, si persegue, secondo priorità, una maggiore efficienza ed efficacia dei servizi comuni e la conseguente percezione degli utenti esterni e interni (Studenti, docenti e personale TAB). 
In primo luogo, si orienta l’attività della direzione alla realizzazione di un progetto di reingegnerizzazione dei servizi di maggiore impatto sul tessuto generale di Ateneo e sul budget secondo le priorità espresse dall'Ateneo.
Inoltre, si prevede un sistema di interlocuzione più snella e diretta tra le Strutture (Presid. e Dirett. di Dip. in particolare), raggruppate per aree omogene, tramite un referente, con funzione focalizzata di: analisi delle esigenze; coordinamento e attuazione degli interventi; cura delle necessarie interlocuzioni con i responsabili di struttura. L’obiettivo deve essere la focalizzazione del ruolo gestionale in diretto e stretto contatto con i referenti di struttura.
Considerando che la compiuta informazione sugli interventi è una prioritaria aspettativa dell’utenza, un ulteriore azione è volta al miglioramento del livello di comunicazione delle attività finalizzata alla corretta conoscenza dei servizi in corso.
</t>
  </si>
  <si>
    <t>1.Benckmarking con analisi del sistema delle Segreterie Studenti di altri Atenei. Analisi compiuta su almeno 5 Atenei</t>
  </si>
  <si>
    <t>meno di 2 indicatori ON</t>
  </si>
  <si>
    <t>2 indicatori ON</t>
  </si>
  <si>
    <t>3 indicatori ON</t>
  </si>
  <si>
    <t>4 indicatori ON</t>
  </si>
  <si>
    <t>2. Analisi del contesto logistico e delle criticità presenti nelle sedi delle Segreterie Studenti. Verifica spazi, valutazione riorganizzazione degli stessi e redazione della nuova prospettazione logistica</t>
  </si>
  <si>
    <t>Regolamento della carriera studentesca</t>
  </si>
  <si>
    <t xml:space="preserve">2. Redazione del testo preliminare di regolamento carriere </t>
  </si>
  <si>
    <t>3. Predisposizione degli incontri con gli Studenti, il Prorettore alla Didattica e le componenti Direzionali interessate per l'acquisizione degli elementi utili al perfezionamento del nuovo regolamento</t>
  </si>
  <si>
    <t>OTM5</t>
  </si>
  <si>
    <t>Indagine conoscitiva sulle attività relative ai servizi informatici di Ateneo e loro eventuale armonizzazione</t>
  </si>
  <si>
    <t xml:space="preserve">
4) esperimento della procedura di gara da parte della DAAP;
Pubblicazione della gara, svolgimento della procedura fino all'aggiudicazione e alla trasmissione dei documenti all'UR.
Indicatore di risultato: gara pubblicata.</t>
  </si>
  <si>
    <t>Realizzazione benchmarking con 1 soggetto.</t>
  </si>
  <si>
    <t>Realizzazione benchmarking con 2 soggetti.</t>
  </si>
  <si>
    <t>Realizzazione benchmarking con almeno 3 soggetti.</t>
  </si>
  <si>
    <t>DG1</t>
  </si>
  <si>
    <t>DIRSID1</t>
  </si>
  <si>
    <t>Avvio in esercizio operativo della procedura per la gestione degli spazi, all’interno del sistema denominato “Anagrafiche di base”</t>
  </si>
  <si>
    <t>Realizzazione benchmarking con almeno 1 soggetti.</t>
  </si>
  <si>
    <t>Realizzazione benchmarking con almeno 2 soggetti.</t>
  </si>
  <si>
    <t>Definizione del macro-processo per tutte le Strutture e le Direzioni coinvolte.</t>
  </si>
  <si>
    <t>Formalizzazione delle istruzioni operative per la gestione dei dati.</t>
  </si>
  <si>
    <t>Realizzazione di un sistema di FAQ e documentazione per i soggetti preposti.</t>
  </si>
  <si>
    <t>Realizzazione del piano di incontri formativi e informativi. Attuazione di almeno 1 incontri formativo e 1 incontro informativo.</t>
  </si>
  <si>
    <t>Realizzazione del piano di incontri formativi e informativi. Attuazione di almeno 2 incontri formativi e 2 incontri informativi.</t>
  </si>
  <si>
    <t>Realizzazione del piano di incontri formativi e informativi. Attuazione di almeno 3 incontri formativi e 3 incontri informativi.</t>
  </si>
  <si>
    <t>Aggiornamento delle informazioni planimetriche già inserire a seguito del primo censimento pari al 60% del totale; aggiornamento di tutte le schede locali con associazione anagrafica e struttura organizzativa di almeno il 50% degli spazi</t>
  </si>
  <si>
    <t>Aggiornamento delle informazioni planimetriche già inserire a seguito del primo censimento pari al 70% del totale; aggiornamento di tutte le schede locali con associazione anagrafica e struttura organizzativa di almeno il 60% degli spazi</t>
  </si>
  <si>
    <t>Aggiornamento delle informazioni planimetriche già inserire a seguito del primo censimento pari al 80% del totale; aggiornamento di tutte le schede locali con associazione anagrafica e struttura organizzativa di almeno il 70% degli spazi</t>
  </si>
  <si>
    <t>Ascolto dell’utenza per la progettazione e realizzazione di almeno 2 funzioni aggiuntive.</t>
  </si>
  <si>
    <t>Ascolto dell’utenza per la progettazione e realizzazione di almeno 3 funzioni aggiuntive.</t>
  </si>
  <si>
    <t>Ascolto dell’utenza per la progettazione e realizzazione di almeno 4 funzioni aggiuntive.</t>
  </si>
  <si>
    <t>Analisi e avvio della realizzazione di sistemi per l’analisi dei dati operativi.</t>
  </si>
  <si>
    <t>Analisi e avvio della realizzazione di sistemi per la gestione dei cosiddetti “cruscotti“.</t>
  </si>
  <si>
    <t>Analisi per avvio e la realizzazione di connettori per l’interfacciamento della procedura con altri sistemi esterni per l’analisi.</t>
  </si>
  <si>
    <t>Avvio in esercizio sperimentale con almeno 3 Direzioni, 6 Dipartimenti, 2 Facoltà</t>
  </si>
  <si>
    <t>Avvio in esercizio sperimentale con almeno 4 Direzioni, 7 Dipartimenti, 3 Facoltà, 1 Centri</t>
  </si>
  <si>
    <t>Avvio in esercizio sperimentale con almeno 6 Direzioni, 9 Dipartimenti, 4 Facoltà, 2 Centri</t>
  </si>
  <si>
    <t>Vedi OTM5</t>
  </si>
  <si>
    <t>Azioni.
1)	Benchmarking delle soluzioni gestionali poste in essere da parte di altre amministrazioni, comprese quelli internazionali, con particolare attenzione al processo di inserimento e aggiornamento delle informazioni, indipendentemente dal sistema informativo eventualmente adottato.
2)	Definizione della metodologia e del processo per l’inserimento, la modifica e la validazione dei dati inseriti nel sistema delle “Anagrafiche di Base”.
3)	Pianificazione e avvio di incontri formativi per l’utenza preposta alle fasi di cui al punto 2 e incontri informativi per il resto degli utenti, anche con materiale consultabile in modalità asincrona.
4)	Caricamento dei dati nel sistema per gestire le correlazioni tra persone, spazi, organizzazione.
5)	Individuazione di eventuali funzionalità aggiuntive, loro analisi per la successiva implementazione e avvio delle fasi di realizzazione.
6)	Analisi delle esigenze per la predisposizione di sistemi per l’analisi dei dati sia in termini di reportistica operativa sia nella modalità dei cosiddetti “cruscotti” di sintesi. Avvio della realizzazione.
7)	Avvio in esercizio sperimentale del sistema, con il graduale coinvolgimento dell’utenza.</t>
  </si>
  <si>
    <t>AT6</t>
  </si>
  <si>
    <t>Finalizzazione iniziative in ambito qualità e certificazione ISO27001</t>
  </si>
  <si>
    <t>In continuità con gli obiettivi del 2024 e 2025, orientati ad ottenere sostanzialmente la stima della "gap analysis" tra la situazione in essere e quanto previsto dalla norma, e al contempo a produrre procedure e istruzioni operative relative ad alcune attività della DirSID, l’iniziativa prosegue anche nel 2026 per utilizzare la metodologia al fine di strutturare e formalizzare la modalità di lavoro generale della Direzione.
Nello specifico, il risultato atteso è la disponibilità di documentazione, adeguatamente dettagliata, che descriva il funzionamento della Direzione, sia per consolidare la conoscenza operativa sia per facilitarne la diffusione e trasmissione.
Come per il 2024 e il 2025, l'attività sarà svolta in sinergia con il DPO.
Per il 2026 è prevista la focalizzazione sulle procedure, descritte anche secondo i dettami della norma ISO27001, per la gestione generale della Direzione.</t>
  </si>
  <si>
    <t>Azioni:
1)	Benchmarking dei modelli adottati da altri soggetti per quanto attiene la documentazione della gestione generale di una Direzione ICT, compresi soggetti internazionali. 
2)	Scrittura delle procedure relative alla gestione generale, anche secondo i dettami della norma
3)	Riclassificazione della documentazione generale e specifica per strutturare il patrimonio informativo della Direzione in ordine all’intera gestione.
4)	Realizzazione di un piano formativo e informativo per il personale della Direzione.
5)	Aggiornamento della macro-stima delle necessità per colmare le eventuali differenze tra situazione in essere e certificazione.</t>
  </si>
  <si>
    <t>Scrittura delle procedure con un livello di dettaglio basico da rendere necessarie almeno 2 procedure.</t>
  </si>
  <si>
    <t>Scrittura delle procedure con un livello di dettaglio minore tale da rendere necessarie almeno 4 procedure.</t>
  </si>
  <si>
    <t>Scrittura delle procedure con un livello di dettaglio tale da rendere necessarie almeno 6 procedure.</t>
  </si>
  <si>
    <t>Strutturazione di un archivio coordinato della documentazione per la gestione delle macro-attività.</t>
  </si>
  <si>
    <t>Estensione della classificazione per le procedure di maggior dettaglio.</t>
  </si>
  <si>
    <t>Catalogazione anche delle istruzioni operative.</t>
  </si>
  <si>
    <t>Realizzazione del piano di incontri formativi e informativi.</t>
  </si>
  <si>
    <t>Realizzazione del piano di incontri formativi e informativi. Attuazione di 2 incontri formativi.</t>
  </si>
  <si>
    <t>Descrizione delle necessità.</t>
  </si>
  <si>
    <t>Descrizione delle necessità, loro misurazione in termini di impegno organizzativo.</t>
  </si>
  <si>
    <t>Descrizione delle necessità, loro misurazione in termini di impegno organizzativo e stima dei costi.</t>
  </si>
  <si>
    <t>DAAP</t>
  </si>
  <si>
    <t>Gestione e sviluppo di attività inerenti il  servizio di formazione di Ateneo</t>
  </si>
  <si>
    <t xml:space="preserve">1. Predisposizione, e presentazione alla Commissione Paritetica, del Piano della Formazione per il PTA con paragrafi di dettaglio anche sulla Formazione dei Docenti e sulla Formazione dei Dirigenti </t>
  </si>
  <si>
    <t>Meno di 4 Azioni ON &lt; -3</t>
  </si>
  <si>
    <t>4 Azioni ON 3</t>
  </si>
  <si>
    <t>Almeno 5 Azioni ON 4</t>
  </si>
  <si>
    <t>Almeno 6 Azioni ON 5</t>
  </si>
  <si>
    <t>2. Predisposizione del testo da inserire nel PIAO per il paragrafo relativo alla formazione del personale</t>
  </si>
  <si>
    <t>3. Monitoraggio quadrimestrale dell' andamento delle attività di formazione svolte dal PTA e dai Dirigenti</t>
  </si>
  <si>
    <t>4. Realizzazione dell'obiettivo della Programmazione Triennale in tema di formazione del personale docente</t>
  </si>
  <si>
    <t>7. Fornire supporto  amministrativo e procedurale per favorire l'iscrizione  del PTA e dei dirigenti ai corsi individuali di tipo specialistico</t>
  </si>
  <si>
    <t>Azione 1</t>
  </si>
  <si>
    <t>Azione 2</t>
  </si>
  <si>
    <t>Azione 3</t>
  </si>
  <si>
    <t>Azione 4</t>
  </si>
  <si>
    <t>Azione 5</t>
  </si>
  <si>
    <t>Azione 6</t>
  </si>
  <si>
    <t>Azione 7</t>
  </si>
  <si>
    <t>DIRPOP1</t>
  </si>
  <si>
    <t>AT.4 - AT.6</t>
  </si>
  <si>
    <t>Rafforzamento competenze tecnico-specialistiche, presidi di trasparenza nei pagamenti e ricognizione ruoli della sicurezza</t>
  </si>
  <si>
    <t>1. Formazione del personale</t>
  </si>
  <si>
    <t>30 ore medie di formazione per ogni dipendente</t>
  </si>
  <si>
    <t>35 ore medie di formazione per ogni dipendente</t>
  </si>
  <si>
    <t>40 ore medie di formazione per ogni dipendente</t>
  </si>
  <si>
    <t xml:space="preserve">Elaborazione documento di ricognizione </t>
  </si>
  <si>
    <t xml:space="preserve">Elaborazione documento di ricognizione e avvio censimento </t>
  </si>
  <si>
    <t xml:space="preserve">Elaborazione documento di ricognizione, avvio censimento, supporto alle strutture e azioni di competenza per la formazione </t>
  </si>
  <si>
    <t>Analisi esigenze delle strutture per gli addetti alle emergenze</t>
  </si>
  <si>
    <t>Analisi esigenze delle strutture per gli addetti alle emergenze e richiesta di integrazione</t>
  </si>
  <si>
    <t>Analisi esigenze delle strutture per gli addetti alle emergenze,  richiesta di integrazione, supporto alle strutture e azioni di competenza per la formazione</t>
  </si>
  <si>
    <t>Vedi PO-DIRASA</t>
  </si>
  <si>
    <t>DIRASA 1</t>
  </si>
  <si>
    <t>Trasparenza e protezione dati</t>
  </si>
  <si>
    <t xml:space="preserve">Nell’ambito delle azioni di indirizzo della Direzione sui processi interni di compliance, nel 2026 si intende rafforzare il supporto alle Strutture mediante il miglioramento e la standardizzazione degli schemi di gestione e dei flussi operativi, con l’obiettivo di ridurre difformità applicative, aumentare la tracciabilità e rendere più omogenee le modalità di adempimento. In materia di trasparenza e presidi di prevenzione della corruzione, l’attenzione sarà rivolta alla qualità, completezza e tempestività delle pubblicazioni in “Amministrazione Trasparente”, con specifico focus sulla sezione Bandi di gara e contratti, verificando l’opportunità di uniformare i processi di pubblicazione a fronte di strumenti diversi (U-Buy e ulteriori piattaforme). Ulteriore ambito di intervento sarà la corretta compilazione delle schede ANAC sull’esecuzione, tramite analisi dello stato attuale e azioni mirate di informazione/formazione a supporto delle Strutture. Sul versante privacy, a valle della formazione erogata ai referenti nel 2025, si procederà all'applicazione e alla diffusione dei nuovi modelli di scheda analisi privacy e di DPIA. Sarà infine potenziata la comunicazione attraverso l’aggiornamento e la pubblicazione di schemi e materiali informativi, anche con contenuti orientati agli utenti finali, per una consultazione più immediata e uniforme.
1. Processo di pubblicazione documenti – sezione “Bandi di gara e contratti”
2. Schede ANAC sull’esecuzione
3. scheda analisi privacy DPIA
4. Comunicazione in ambito privacy (schemi e materiali informativi)
L’obiettivo sarà realizzato nell’ambito e con l’utilizzo delle risorse di personale ed economiche, finanziarie e patrimoniali assegnate alla Direzione con il Budget 2026 approvato dal CdA. </t>
  </si>
  <si>
    <t>1. Processo di pubblicazione documenti – sezione “Bandi di gara e contratti”</t>
  </si>
  <si>
    <t>Individuazione gruppo di lavoro</t>
  </si>
  <si>
    <t>Individuazione gruppo di lavoro e analisi dello stato attuale</t>
  </si>
  <si>
    <t>Individuazione gruppo di lavoro, analisi dello stato attuale e individuazione soluzioni di miglioramento</t>
  </si>
  <si>
    <t>2. Schede ANAC sull’esecuzione</t>
  </si>
  <si>
    <t>Individuazione gruppo di lavoro, analisi dello stato attuale e azioni di competenza per l'attuazione degli interventi formativi/informativi</t>
  </si>
  <si>
    <t>3. Scheda analisi privacy e DPIA</t>
  </si>
  <si>
    <t>Applicazione a casi pilota della nuova scheda analisi privacy e DPIA</t>
  </si>
  <si>
    <t>Applicazione a casi pilota della nuova scheda analisi privacy e DPIA e attuazione eventuali interventi migliorativi</t>
  </si>
  <si>
    <t>Applicazione a casi pilota della nuova scheda analisi privacy e DPIA, attuazione eventuali interventi migliorativi e azioni di diffusione presso i referenti privacy e le strutture</t>
  </si>
  <si>
    <t>4. Comunicazione in ambito privacy (schemi e materiali informativi)</t>
  </si>
  <si>
    <t>Ricognizione documentazione interna</t>
  </si>
  <si>
    <t>Ricognizione documentazione interna individuazione interventi di miglioramento</t>
  </si>
  <si>
    <t>Ricognizione documentazione interna, attuazione interventi di miglioramento e predisposizione e diffusione di materiali informativi</t>
  </si>
  <si>
    <t>DIRQUABM 1</t>
  </si>
  <si>
    <t>R.4</t>
  </si>
  <si>
    <t>Monitoraggio APC</t>
  </si>
  <si>
    <t xml:space="preserve">La crescente diffusione dell’accesso aperto all’interno dell’Ateneo richiede strumenti affidabili e integrati per il monitoraggio delle spese sostenute e per la corretta gestione dei processi amministrativi collegati. Dopo l’introduzione nel 2024 di voci specifiche per le spese di pubblicazione in open access e la prima analisi dei dati registrati in U-GOV effettuata nel 2025, è necessario proseguire e migliorare i controlli per poter disporre di indicatori granulari e aggiornati. Questo dato è fondamentale per avere un quadro completo di quanto l’Ateneo spende per l’OA, come sottolineato anche dal “Piano nazionale per la Scienza aperta” e dalle Linee guida per il monitoraggio omogeneo delle spese di pubblicazione in “open access” del CODAU. Nell'ambito dell'obiettivo sarà verificata la possibilità di implementare i sistemi informativi già in uso per consolidare il monitoraggio, in particolare IRIS. Si condurranno infine specifiche attività di sensibilizzazione per illustrare i principi e i vantaggi dell’accesso aperto, chiarire procedure, responsabilità e strumenti per la richiesta e gestione delle APC e per favorire un uso corretto ed efficace dei fondi e dei servizi editoriali disponibili.
Azioni:
1. Analisi voci COAN 
2. Implementazione sistemi informativi
3. Monitoraggio periodico delle spese APC
4. Azioni di sensibilizzazione
L’obiettivo sarà realizzato nell’ambito e con l’utilizzo delle risorse di personale ed economiche, finanziarie e patrimoniali assegnate alla Direzione con il Budget 2026 approvato dal CdA. </t>
  </si>
  <si>
    <t>1. Analisi voci COAN</t>
  </si>
  <si>
    <t xml:space="preserve">Verifica dello stato attuale </t>
  </si>
  <si>
    <t>Verifica dello stato attuale e individuazione soluzioni di miglioramento</t>
  </si>
  <si>
    <t>Verifica dello stato attuale, individuazione soluzioni di miglioramento e azioni di competenza per l'attuazione</t>
  </si>
  <si>
    <t>2. Implementazione sistemi informativi</t>
  </si>
  <si>
    <t>3. Monitoraggio APC</t>
  </si>
  <si>
    <t>4. Azioni di sensibilizzazione</t>
  </si>
  <si>
    <t>Individuazione Gruppo di lavoro</t>
  </si>
  <si>
    <t>Individuazione Gruppo di lavoro e definizione delle esigenze formative e informative</t>
  </si>
  <si>
    <t xml:space="preserve">Individuazione Gruppo di lavoro, definizione delle esigenze formative e informative e svolgimento azioni di sensibilizzazione </t>
  </si>
  <si>
    <t>DIRQUABM 2</t>
  </si>
  <si>
    <t>AT.1 - AT.6</t>
  </si>
  <si>
    <t>Follow-up accreditamento periodico</t>
  </si>
  <si>
    <t>1. Analisi della relazione preliminare della CEV con report alla governance</t>
  </si>
  <si>
    <t>2. Gestione delle eventuali controdeduzioni di Ateneo</t>
  </si>
  <si>
    <t>3. Follow-up e azioni di miglioramento con supporto alla governance e alle strutture</t>
  </si>
  <si>
    <t>Vedi PO-DIRQUABM</t>
  </si>
  <si>
    <t>AT.6 - TM.6</t>
  </si>
  <si>
    <t>Follow-up sul sistema di gestione dei dati</t>
  </si>
  <si>
    <t>Follow-up sul sistema di gestione dei dati e monitoraggio</t>
  </si>
  <si>
    <t xml:space="preserve"> Follow-up sul sistema di gestione dei dati, monitoraggio e relazione finale sulle eventuali azioni di miglioramento</t>
  </si>
  <si>
    <t>Costituzione gruppo di lavoro interno</t>
  </si>
  <si>
    <t>Costituzione gruppo di lavoro interno e benchmark di almeno 3 Atenei</t>
  </si>
  <si>
    <t>Costituzione gruppo di lavoro interno, benchmark di almeno 3 Atenei ed elaborazione del documento con azioni di competenza per l'adozione</t>
  </si>
  <si>
    <t xml:space="preserve">La formazione continua rappresenta un fattore abilitante essenziale per rafforzare le competenze tecnico-specialistiche del personale e consolidare la capacità dell’Ateneo di governare i processi a maggiore impatto organizzativo e di compliance. In parallelo, il mantenimento dei presidi di controllo e trasparenza è assicurato anche mediante il regolare pagamento delle fatture.
In continuità con le attività svolte nel 2025, l’obiettivo mira a consolidare l'impegno della Direzione con riferimento agli standard formativi e di regolare gestione del ciclo passivo e a consolidare la standardizzazione dei processi e dei comportamenti organizzativi nei distretti bibliotecari, favorendo la circolarità delle informazioni e l’innalzamento dei livelli di servizio. Saranno quindi messe a regime le modalità di raccolta e gestione dei dati definite nel 2025 e ne sarà monitorata l’efficacia, con eventuali interventi correttivi. Nel medesimo quadro si colloca la redazione di un Documento di Ateneo per la crescita, gestione, monitoraggio e revisione delle raccolte, quale presidio di governance per una gestione uniforme e coordinata del patrimonio bibliografico, includendo le interazioni con le risorse elettroniche di Ateneo. L'attività sarà condotta sulla base delle indicazioni strategiche fornite dalla Commissione di Ateneo per le biblioteche.
Azioni:
1. Formazione del personale
2. Tempi medi di pagamento
3. Monitoraggio dati
4. Policy Ateneo sulle raccolte
</t>
  </si>
  <si>
    <t>DG</t>
  </si>
  <si>
    <t>DIMS1</t>
  </si>
  <si>
    <t xml:space="preserve">AT.4 
AT.2 </t>
  </si>
  <si>
    <t>Misure tecnico-organizzative per l'attuazione del programma di investimenti FSC 2021-27</t>
  </si>
  <si>
    <t>Nell’ambito degli obiettivi di miglioramento delle strutture universitarie e di implementazione delle stesse, l’Ateneo sta portando avanti lo sviluppo di un ambizioso programma di investimenti e sviluppo del proprio patrimonio immobiliare. Nell’ambito della ricerca di fonti di finanziamento, tale programma è stato finanziato nell’ambito della programmazione FSC 2012/27, per il tramite della RAS.
A seguito della Delib. G.R. n. 45/37 del 27/11/2024, sono stati finanziati sette progetti, di cui uno già beneficiario di un finanziamento MUR, per un ammontare di 57,7 M€ di investimenti.
La dimensione economica degli interventi ed i relativi cronoprogrammi necessitano la prosecuzione e l'affinamento di un complesso sistema di azioni tecniche e gestionali per assicurarne l’attuazione ed il coordinamento con le attività amministrative propedeutiche ed i livelli di progettazione previsti dal Codice.
Lo sviluppo pluriennale del programma di interventi prosegue, rispetto alle attività già sviluppate nel 2025, con l'esecuzione delle indagini preliminari,  l'avanzamento della progettazione, l'ottenimento delle necessarie autorizzazioni di legge e l'elaborazione dei documenti di gara fondamentali. 
Il programma FSC 2021/27 costituisce anche l’occasione per la riorganizzazione interna di alcuni processi, tramite la omogeneizzazione di documenti standardizzati e dei relativi lay out, estendendo tali azioni a tutto il programma di investimenti ed integrando le nuove competenze in materia di BIM derivanti dai nuovi reclutamenti di personale tecnico.</t>
  </si>
  <si>
    <t>2. Avvio delle attività di progettazione al livello di DOCFAP, DIP o PFTE ex art. 41 del D.Lgs. 36/23.</t>
  </si>
  <si>
    <t>3. Individuazione delle autorizzazioni e dei nulla osta di legge e indizione delle rispettive Conferenze dei Servizi ex art. 14 della L.241/90.</t>
  </si>
  <si>
    <t>4. Elaborazione di un modello unificato di Capitolato Amministrativo per l'attuazione del programma di investimenti FSC.</t>
  </si>
  <si>
    <t>Potenziamento della riorganizzazione dei servizi manutentivi e tecnici a supporto dell'utenza interna</t>
  </si>
  <si>
    <t>1. Recepimento istanze dell’utenza tramite il sistema di Help Desk, gestione delle emergenze ed esecuzione interventi manutentivi pari almeno al 75%</t>
  </si>
  <si>
    <t>2. Potenziamento della funzionalità del Referente tecnico, interno alla DIMS, riferito ai vari Campus, con formalizzazione di procedure sistematiche di interrelazione con i referenti delle varie strutture</t>
  </si>
  <si>
    <t>3. Attività di sistematizzazione degli aspetti comunicativi e informativi sull'attività della DIMS in materia di manutenzioni, investimenti e sostenibilità</t>
  </si>
  <si>
    <t>4. Prosecuzione e potenziamento del progetto "UNICAntieri" sugli investimenti e sulle manutenzioni in capo alla DIMS sui Campus di CA/MONS</t>
  </si>
  <si>
    <t>PO-DIMS</t>
  </si>
  <si>
    <t>DIRSID</t>
  </si>
  <si>
    <t>L’Ateneo, in continuità con l’obiettivo del 2024 denominato “Razionalizzazione delle Anagrafiche di Base (persone, luoghi, strutture organizzative)” e con le attività svolte nel corso del 2025, anche se non facenti parte ufficialmente del sistema degli obiettivi, intende proseguire con lo sviluppo e la messa in esercizio del sistema per la gestione degli spazi, nell’ambito delle citate “Anagrafiche di Base”.
Come dalle risultanze dell’obiettivo 2024, il sistema è stato progettato e sviluppato, con l’inserimento dei dati relativi alle Direzioni e con ulteriori funzioni realizzate nel corso del 2025.
Lo scopo è rendere gradualmente operativo il sistema per tutte le Strutture dell’Ateneo, al fine di proseguire con il popolamento dei dati e rendere disponibili le informazioni sull’utilizzo degli spazi secondo opportune profilazioni dell’utenza.</t>
  </si>
  <si>
    <t>Vedi PO-OTM1</t>
  </si>
  <si>
    <t>DIMS2</t>
  </si>
  <si>
    <t>DIRSID2</t>
  </si>
  <si>
    <t>OTM1
Tutte le Direzioni coinvolte</t>
  </si>
  <si>
    <t>OTM2
Direzioni coinvolte: DG-DAF-DIRICTER</t>
  </si>
  <si>
    <t>OTM3
Direzioni coinvolte: DAF-DIRICTER</t>
  </si>
  <si>
    <t>3.Predisposizione della proposta di riorganizzazione funzionale e logistica delle Segreterie. Condivisione con Facoltà e Dipartimenti interessati. Sottoposizione alla Goverance e al Prorettore alla Didattica per un'analisi complessiva</t>
  </si>
  <si>
    <t>4.Redazione della proposta definitiva di riorganizzazione funzionale e logistica delle Segreterie Studenti. Presentazione agli Organi Accademici con informativa alle Facoltà e Dipartimenti per programmarne e avviarne l'attuazione</t>
  </si>
  <si>
    <t>DIRSEC</t>
  </si>
  <si>
    <t>AT.1
AT.3
AT.5
AT.6</t>
  </si>
  <si>
    <t>Compiti sostitutivi RPCT</t>
  </si>
  <si>
    <t>L'obiettivo consiste nell'assicurare, nell'ambito dei compiti sostitutivi se necessari e tramite il coordinamento e la collaborazione con il Dirigente RPCT, lo svolgimento delle attività di assicurazione della trasparenza e prevenzione della corruzione e, pertanto, si collega all'obiettivo del Responsabile di seguito riportato:
1. Handover al nuovo RPCT: l'attività consisterà in specifiche sezioni di affiancamento condotte
dall'attuale RPCT e dal funzionario di supporto sulle attività relative al PTPCT e sulle singole misure di prevenzione secondo il seguente schema: attività svolte, in programma, criticità, aree di miglioramento.
2. Coordinamento ed esercizio eventuale dei compiti sostitutivi del RPCT per la redazione del PIAO, con particolare riferimento alle attività relative alla prevenzione della corruzione e la trasparenza.
3. Codice etico e di comportamento: aggiornamento del codice etico e di comportamento con l'inserimento delle norme per studenti/esse e docenti sulla base dei risultati del progetto "Su Misura".
L'obiettivo, inoltre, implica il coordinamento del passaggio di consegne al nuovo RPCT e prestare un supporto iniziale per le attività più sensibili.</t>
  </si>
  <si>
    <t>1. Assicurare, nell'ambito dei compiti sostitutivi se necessari e tramite il coordinamento e la collaborazione con il Dirigente RPCT, lo svolgimento delle attività di assicurazione della trasparenza e prevenzione della corruzione mediante lo svolgimento nei termini delle sessioni di affiancamento</t>
  </si>
  <si>
    <t>Entro i termini previsti: assicurazione dello svolgimento delle seguenti attività: meno dell'80% delle misure esaminate</t>
  </si>
  <si>
    <t>Senza slittamenti riconducibili alla struttura: assicurazione dello svolgimento delle seguenti attività: meno del 100% delle misure esaminate ed entro l'80%</t>
  </si>
  <si>
    <t>Senza slittamenti riconducibili alla struttura e/o con eventuale e tempestivo intervento sostitutivo: assicurazione dello svolgimento delle seguenti attività: 100% delle misure esaminate</t>
  </si>
  <si>
    <t>media indicatori 1, 2, 3 inferiore a 24 / 30</t>
  </si>
  <si>
    <t>media indicatori 1, 2, 3 pari o superiore a 24 / 30 e inferiore a 27 / 30</t>
  </si>
  <si>
    <t>media indicatori 1, 2, 3 pari o superiore a 27 / 30 e inferiore a 28,5 / 30</t>
  </si>
  <si>
    <t>media indicatori 1, 2, 3 pari o superiore a 28,5 / 30</t>
  </si>
  <si>
    <t>2. Assicurare, nell'ambito dei compiti sostitutivi se necessari e tramite il coordinamento e la collaborazione con il Dirigente RPCT, lo svolgimento delle attività di supporto per la redazione del PIAO</t>
  </si>
  <si>
    <t>100% dell’attività, senza slittamenti riconducibili alla struttura e/o con eventuale e tempestivo intervento sostitutivo entro 30 giorni dalla segnalazione</t>
  </si>
  <si>
    <t>100% dell’attività, senza slittamenti riconducibili alla struttura e/o con eventuale e tempestivo intervento sostitutivo entro 20 giorni dalla segnalazione</t>
  </si>
  <si>
    <t>100% dell’attività, senza slittamenti riconducibili alla struttura e/o con eventuale e tempestivo intervento sostitutivo entro 10 giorni dalla segnalazione</t>
  </si>
  <si>
    <t>3. Assicurare, nell'ambito dei compiti sostitutivi se necessari e tramite il coordinamento e la collaborazione con il Dirigente RPCT, lo svolgimento delle attività di assicurazione della trasparenza e prevenzione della corruzione mediante la presentazione della bozza di aggiornamento del codice al NDV e alla Commissione etica; gestione della consultazione pubblica; presentazione del documento agli organi di Governo</t>
  </si>
  <si>
    <t>Assicurazione dello svolgimento delle seguenti attività: svolgimento dell'attività per le parti di competenza del RPCT oltre 60 giorni</t>
  </si>
  <si>
    <t xml:space="preserve">Erogazione compensi ai docenti - Regolamento fondo premialità (D.R. n. 1613/2024) </t>
  </si>
  <si>
    <t xml:space="preserve">Azioni/indicatori:
1. Predisposizione e trasmissione ai Dipartimenti della circolare contenente le indicazioni operative per la richiesta dell’erogazione delle premialità, in conformità al Regolamento per il fondo premialità (D.R. n. 1613/2024).
2. Verifica delle delibere dipartimentali e dei relativi allegati contenenti le proposte di attribuzione delle premialità.
3. Predisposizione e invio ai Dipartimenti della comunicazione sull’esito del controllo delle delibere, con eventuale richiesta di integrazioni o correzioni. 
4. Verifica somme accantonate per la premialità da corrispondere ai Direttori di Dipartimento, Presidenti di Facoltà e Coordinatori di Corsi di laurea e predisposizione DD di accantonamento.
5. Predisposizione delle istruzioni da presentare al CdA per l'approvazione dell'erogazione delle premialità ai docenti.
6. Predisposizione e trasmissione ai Dipartimenti della comunicazione relativa all'approvazione del CdA utile alla predisposizione delle DD di liquidazione.
7. Predisposizione DD liquidazione premialità ai Direttori di Dipartimento, Presidenti di Facoltà e Coordinatori di Corsi di laurea.
8. Presentazione al CdA dell’elenco dei progetti di ricerca europei o internazionali – non ricompresi nel Piano Nazionale di Ripresa e Resilienza – ammessi a finanziamento sulla base di bandi competitivi.
</t>
  </si>
  <si>
    <t>Meno di 5 Azioni ON &lt; -3</t>
  </si>
  <si>
    <t xml:space="preserve">5 Azioni ON </t>
  </si>
  <si>
    <t>Almeno 6 Azioni ON</t>
  </si>
  <si>
    <t>Almeno 7 Azioni ON</t>
  </si>
  <si>
    <t>1. Predisposizione e trasmissione ai Dipartimenti della circolare contenente le indicazioni operative per la richiesta dell’erogazione delle premialità, in conformità al Regolamento per il fondo premialità (D.R. n. 1613/2024).</t>
  </si>
  <si>
    <t>2. Verifica delle delibere dipartimentali e dei relativi allegati contenenti le proposte di attribuzione delle premialità.</t>
  </si>
  <si>
    <t xml:space="preserve">3. Predisposizione e invio ai Dipartimenti della comunicazione sull’esito del controllo delle delibere, con eventuale richiesta di integrazioni o correzioni. </t>
  </si>
  <si>
    <t>4. Verifica somme accantonate per la premialità da corrispondere ai Direttori di Dipartimento, Presidenti di Facoltà e Coordinatori di Corsi di laurea e predisposizione DD di accantonamento.</t>
  </si>
  <si>
    <t>5. Predisposizione delle istruzioni da presentare al CdA per l'approvazione dell'erogazione delle premialità ai docenti.</t>
  </si>
  <si>
    <t>6. Predisposizione e trasmissione ai Dipartimenti della comunicazione relativa all'approvazione del CdA utile alla predisposizione delle DD di liquidazione.</t>
  </si>
  <si>
    <t>7. Predisposizione DD liquidazione premialità ai Direttori di Dipartimento, Presidenti di Facoltà e Coordinatori di Corsi di laurea.</t>
  </si>
  <si>
    <t>8. Presentazione al CdA dell’elenco dei progetti di ricerca europei o internazionali – non ricompresi nel Piano Nazionale di Ripresa e Resilienza – ammessi a finanziamento sulla base di bandi competitivi.</t>
  </si>
  <si>
    <t>Assicurazione dello svolgimento delle seguenti attività: svolgimento dell'attività per le parti di competenza del RPCT tra 40 e 60 giorni</t>
  </si>
  <si>
    <t>Assicurazione dello svolgimento delle seguenti attività: svolgimento dell'attività per le parti di competenza del RPCT in meno di 40 giorni</t>
  </si>
  <si>
    <t xml:space="preserve">1) analisi delle possibili modalità di classificazione delle informazioni in modo funzionale alle esigenze della Direzione e delle Strutture per la parte di interesse
Indicatore di risultato: report sulla tassonomia, condiviso per le parti di interesse con almeno tre Strutture, da utilizzare nel sistema e regole di archiviazione definito e validato </t>
  </si>
  <si>
    <t>2) strutturazione dell'archivio tramite gli strumenti di condivisione in uso all'Ateneo
Individuazione del miglior strumento in funzione delle esigenze della Direzione, delle Strutture per la parte di interesse e della disponibilità di software già in uso all'Ateneo.
Indicatore di risultato: piattaforma di archiviazione condivisa definita e validata</t>
  </si>
  <si>
    <t>Esame della completezza delle informazioni raccolte durante la ricognizione inventariale, confrontando i dati registrati con quelli effettivamente presenti nelle diverse unità organizzative dell'Ateneo</t>
  </si>
  <si>
    <t>OTM3
Direzioni coinvolte: DAAP-DIRPOP</t>
  </si>
  <si>
    <t>OTM4
Direzioni coinvolte: DG-DIMS-DIRASA-DIRSEC-DIRSID</t>
  </si>
  <si>
    <t>Vedi OMT5</t>
  </si>
  <si>
    <t>Come specificato nella Circolare MEF-RGS del 3 gennaio 2024 n.1, ai fini dell'attuazione della Riforma 1.11 - Missione 1 - componente 1, del PNRR (Riduzione dei tempi di pagamento delle pubbliche amministrazioni e delle autorità sanitarie), il comma 2 dell’art. 4-bis del D.L. 24/02/2023, n. 13, prevede che le pubbliche amministrazioni di cui all’articolo 1, comma 2, del decreto legislativo 30 marzo 2001, n. – con esclusione degli enti del Servizio sanitario nazionale, come stabilito dal comma 4 dello stesso articolo 4-bis – nell’ambito dei sistemi di valutazione della performance previsti dai rispettivi ordinamenti, provvedano ad assegnare ai dirigenti responsabili dei pagamenti delle fatture commerciali nonché ai dirigenti apicali delle rispettive strutture di specifici obiettivi annuali  relativi al rispetto dei tempi di pagamento previsti dalle vigenti disposizioni e valutati, ai fini del riconoscimento della retribuzione di risultato, in misura non inferiore al 30 per cento. Ai fini dell'individuazione degli obiettivi annuali, si fa riferimento all'indicatore di ritardo annuale di cui all'articolo 1, commi 859, lettera b), e 861, della legge 30 dicembre 2018, n. 145.
Inoltre, in relazione all'obiettivo strategico nel suo complesso, saranno promosse le attività di formazione, come previsto al par. 5 della direttiva del Ministro per la pubblica amministrazione del 28 novembre 2023 "Nuove indicazioni in materia di misurazione e valutazione della performance individuale", in coerenza con quanto disposto nella direttiva del Ministro per la pubblica amministrazione 2023 "Pianificazione della formazione e sviluppo delle competenze funzionali alla transizione digitale, ecologica e amministrativa promosse dal Piano Nazionale di Ri-presa e Resilienza".</t>
  </si>
  <si>
    <t xml:space="preserve">
L’archivio degli ordinativi e dei documenti presupposti alla firma e all'emissione dell’ordinativo di pagamento e incasso (OPI), fino al 2019, è stato aggiornato in forma cartacea. La transizione digitale ha reso necessario definire linee guida univoche per la gestione e l’organizzazione dell’archivio.
Il sistema di gestione documentale dell’Ateneo, conforme al TUDA del CAD, al DPCM 13/11/2014 (Regole tecniche) e al D.lgs. 22/1/2004 n.42 (Codice dei Beni culturali), è basato sulla piattaforma Titulus del Cineca.
La piattaforma UGov del Cineca, utilizzata per la gestione contabile, consente integrazioni con trasmissione di diverse tipologie di documenti da UGOV a Titulus.
Nel 2022 è stata individuata una soluzione integrata Titulus-UGOV e predisposte linee guida che illustrano il processo.
Nel 2023 è avviato a regime il sistema di archiviazione digitale degli ordinativi e dei relativi documenti nel flusso documentale fra DirRICTER e DirAF, con produzione di un vademecum sul workflow.
Nel 2024 il sistema è stato esteso ai flussi fra DIRASA-DirAF e DIRPOP-DirAF. È stata inoltre avviata la sperimentazione in due strutture dipartimentali e predisposto un vademecum specifico.
Nel 2025 è stata prevista l'estensione della sperimentazione a due strutture dipartimentali. In fase di avvio si è aggiunta una terza struttura dipartimentale.
Nel 2026 si prevede di estendere ulteriormente il sistema di archiviazione digitale al flusso documentale coinvolgendo nella sperimentazione ulteriori tre strutture dell'Ateneo.</t>
  </si>
  <si>
    <t>DIRSEC1</t>
  </si>
  <si>
    <t>DIRSEC2</t>
  </si>
  <si>
    <t xml:space="preserve">
AT.1</t>
  </si>
  <si>
    <t xml:space="preserve">La DirASA offre supporto trasversale e specialistico a diverse strutture di Ateneo. Per assicurare un elevato standard di assistenza occorre rafforzare le competenze tecnico-specialistiche del personale attraverso la formazione continua del personale, fattore abilitante per consolidare la capacità dell’Ateneo di governare i processi a maggiore impatto organizzativo e di compliance. In parallelo, come Direzione impegnata nel garantire elevati presidi di controllo e trasparenza occorre garantire attenzione particolare al regolare pagamento delle fatture.
Con riferimento alla sicurezza sul lavoro, tramite il Servizio di prevenzione e protezione si assicura un indirizzo tecnico e assistenza metodologica per l’applicazione coerente degli obblighi e delle responsabilità connesse ai ruoli della prevenzione. A seguito delle iniziative formative che hanno coinvolto nel 2025 i soggetti apicali, l’Ateneo intende riproporre una ricognizione dei Dirigenti ai fini della sicurezza e dei Preposti delle diverse Strutture, finalizzata alla sistematizzazione dei presidi organizzativi e alla conseguente programmazione/aggiornamento della formazione. Analoga ricognizione riguarderà gli Addetti alla gestione delle emergenze, per assicurare copertura, aggiornamento e omogeneità dei percorsi formativi.
Azioni:
1. Formazione del personale 
2. Monitoraggio tempi di pagamento (IRA)
3. Ricognizione Dirigenti e Preposti ai fini della sicurezza
4. Ricognizione Addetti alle emergenze 
L’obiettivo sarà realizzato nell’ambito e con l’utilizzo delle risorse di personale ed economiche, finanziarie e patrimoniali assegnate alla Direzione con il Budget 2026 approvato dal CdA. </t>
  </si>
  <si>
    <t>Attività 1</t>
  </si>
  <si>
    <t>2. Verifica dell'indicatore di ritardo ponderato annuale (IRA) 2026 relativo ai pagamenti su progetti PNRR. Il periodo di rilevazione si concluderà con l'ultimo termine previsto per i progetti in argomento (presumibilmente giugno 2026).</t>
  </si>
  <si>
    <t>La DAAP ha rilevato l'esigenza di procedere ad uno studio di fattibilità funzionale all’esperimento di una procedura aperta sopra soglia comunitaria, mediante ricorso allo strumento dell’Accordo Quadro (AQ), avente ad oggetto le prove preselettive relative a procedure concorsuali, in risposta a esigenze operative espresse da più Direzioni dell’Ateneo, quali la Direzione per il Personale, Organizzazione e Performance e la Direzione per la Didattica e per  l'Orientamento. Per questo motivo, al fine di  Incrementare l’efficienza organizzativa e la tempestività nei concorsi pubblici,  in linea  con i  principi di economicità, efficacia e trasparenza amministrativa, tenuto conto anche della qualifica massima ottenuta dalla Stazione Appaltante, si rende necessario procedere allo studio di un nuovo AQ che si inserisce in unai progressiva razionalizzazione delle procedure di affidamento quali ad esempio   l'AQ Eventi, l'AQ Merchandising, gli AQ Pubblicità istituzionale, l'AQ Reagenti, già realizzati dalla DAAP in collaborazione con altre strutture. Gli AQ permettono, infatti, di minimizzare e standardizzare i costi dei servizi richiesti, ottenere economie di scala,  ridurre il carico amministrativo,  evitare disomogeneità nei processi amministrativi sottesi alla contrattualizzazione degli operatori, creare un rapporto di fiducia con l'operatore affidatario senza incorrere nel lock-in. Per raggiungere questo obiettivo, sono previste le seguenti attività: 
1) Analisi delle informazioni relative a precedenti procedure per prove preselettive esperite dalle varie strutture dell'Ateneo;
2) Analisi di benchmarking sulle migliori pratiche in tema di Accordi Quadro per prove preselettive nel panorama delle Università italiane;
3) Costituzione e coordinamento di un gruppo di lavoro interdirezionale DAAP-DIRPOP finalizzato alla strutturazione di un capitolato condiviso e appaltabile;
4) Esperimento della procedura di gara da parte della DAAP.</t>
  </si>
  <si>
    <t>1) Analisi delle informazioni relative a precedenti procedure per prove preselettive esperite dalle varie strutture dell'Ateneo.
Saranno reperite informazioni tramite Penthao e tramite interviste dirette alle strutture interessate.
Indicatore di risultato: report di analisi redatto e validato</t>
  </si>
  <si>
    <t>2) Analisi delle migliori pratiche in tema di Accordi Quadro per prove preselettive nel panorama delle Università italiane.
Saranno analizzate le principali esperienze tramite analisi dei documenti di gara reperibili da altri Atenei e eventuali integrazioni tramite interviste dirette ai funzionari interessati.
Indicatore di risultato: report di analisi redatto e validato</t>
  </si>
  <si>
    <t>La materia della contrattualistica pubblica è in continua evoluzione per quanto attiene la normativa, giurisprudenza, prassi e dottrina. Si rende, pertanto, necessario l’aggiornamento costante del personale della Direzione, Acquisti, Appalti e Patrimonio. Nel corso di tale continuo aggiornamento è stato costruito un copioso archivio documentale, in continua evoluzione e implementazione. Parallelamente, la DAAP mette a disposizione delle strutture di Ateneo il proprio know-how per la soluzione di casi specifici che necessitano di un particolare approfondimento giuridico attraverso la gestione del sistema di ticketing (Sys-aid), costruendo un ulteriore archivio documentale. Considerata la mole documentale e la complessità della materia, si rende necessaria la creazione di uno strumento di archiviazione costantemente aggiornato per l’approfondimento di temi inerenti ai contratti pubblici, facilmente consultabile effettuando semplici ricerche con parole chiave.
L'obiettivo proposto mira a sistematizzare tale base documentale in una banca dati di facile consultazione, attraverso la classificazione (per "tag") dei documenti analizzati, riferibili a diversi ambiti di applicazione. Inoltre, la costituzione di un archivio dinamico consente di potenziare anche l’efficienza dello strumento Sys-aid.L’obiettivo si sviluppa secondo tre attività principali:1) analisi delle possibili modalità di classificazione delle informazioni in modo funzionale alle esigenze della Direzione;2) strutturazione dell'archivio tramite gli strumenti di condivisione in uso all'Ateneo;3) popolazione delle informazioni, test del sistema e customer satisfaction rivolta alle Strutture maggiormente coinvolte.</t>
  </si>
  <si>
    <t>3) popolazione delle informazioni e test del sistema
La fase di popolazione e di testing del sistema, a cura del personale DAAP sarà seguita da una release del prodotto. 
Customer Satisfiction rivolta alle Strutture maggiormente coinvolte 
Indicatore di risultato: banca dati operativa, risultato almeno sufficiente della customer Satisfiction .</t>
  </si>
  <si>
    <t>Banca dati validata e operativa per tutto il personale della DAAP e nota di release inviata. Esito positivo della customer Satisfiction.</t>
  </si>
  <si>
    <t>L’obiettivo è finalizzato al rafforzamento dell’efficienza, dell’efficacia e dell’affidabilità dei processi di gestione del patrimonio mobiliare dell’Ateneo, attraverso la digitalizzazione strutturata dei procedimenti amministrativi e il consolidamento del sistema informativo patrimoniale. L’iniziativa si colloca nell’ambito di un progetto di miglioramento dei processi interni, volto a garantire la correttezza, la tempestività e la tracciabilità delle operazioni di carico, scarico e trasferimento degli asset, nonché a supportare le funzioni di controllo, rendicontazione e governance.
Il progetto prende avvio dall’esame e dalla validazione dei risultati della ricognizione inventariale dell’intero Ateneo, quale fase propedeutica di verifica dello stato di consistenza dei beni e di allineamento delle informazioni esistenti. A tale attività segue la riconciliazione dei beni, finalizzata alla normalizzazione dei dati patrimoniali e alla risoluzione di eventuali disallineamenti tra registrazioni fisiche, amministrative e contabili.
Elemento centrale dell’obiettivo è la progettazione e realizzazione di un archivio digitale strutturato, inteso come base dati affidabile del patrimonio mobiliare, da gestire secondo specifiche tecniche e regole operative condivise. La definizione delle modalità di gestione, aggiornamento e utilizzo dell’archivio costituisce un deliverable essenziale del progetto e rappresenta il presupposto per l’adozione di un modello di gestione patrimoniale più efficiente, trasparente e orientato al controllo continuo.
Nel suo complesso, l’obiettivo contribuisce a migliorare la qualità dei processi patrimoniali, a ridurre il rischio di errori e inefficienze operative e a fornire alla governance dell’Ateneo uno strumento informativo solido e aggiornato per il presidio e la valorizzazione degli asset mobiliari. Sono previste le seguenti attività:
1)	esame e ratifica dei risultati della ricognizione inventariale dell'intero Ateneo   e verifica del gradimento del supporto alle strutture almeno sufficiente                                                                                                                           2) riconciliazione dei beni                                                                                                                                3)organizzazione di un archivio digitale, popolamento, elaborazione e definizione delle specifiche tecniche di gestione;</t>
  </si>
  <si>
    <t>1) Esame e ratifica dei risultati della ricognizione inventariale a livello di Ateneo: l’attività consiste in un’analisi approfondita e sistematica degli esiti della ricognizione inventariale finalizzata a verificarne la completezza, la coerenza e l’affidabilità, assicurando che le informazioni patrimoniali possano essere utilizzate come base certa per le successive attività di creazione di un database e per le operazioni di gestione e rendicontazione patrimoniale. Customer Satisfiction rivolta alle Strutture maggiormente coinvolte 
Indicatore di risultato: validazione degli esiti della ricognizione inventariale riferita all’intero Ateneo. Risultato almeno sufficiente della customer Satisfiction .</t>
  </si>
  <si>
    <t>Ratifica dei risultati per l'intero Ateneo dopo accertamento on-site dello stato di fatto con apparecchiatura ottica e/o a onde radio (RFID) con individuazione dei beni non riconciliati. Esito positivo della customer Satisfiction.</t>
  </si>
  <si>
    <t>Definizione ed elaborazione delle specifiche tecniche per la gestione dell'archivio digitale già popolato</t>
  </si>
  <si>
    <t>Ai fini del miglioramento dei processi, si persegue, secondo priorità, una maggiore efficienza ed efficacia dei cicli manutentivi e la conseguente percezione degli utenti esterni e interni (Studenti, docenti e personale TAB). Il monitoraggio sulla Customer Satisfiction ed il sondaggio Good Practice ha evidenziato l’esigenza di miglioramenti organizzativi e gestionali nell’ambito della DIMS.
In primo luogo, si potenzia l’attività della direzione alla realizzazione del budget manutentivo approvato sulla base delle esigenze e delle priorità dell’Ateneo.
Inoltre, si prevede di incrementare il sistema di interlocuzione con le Strutture (Presid. e Dirett. di Dip. in particolare), raggruppate per aree omogene, tramite i referenti tecnici della DIMS già individuati, con funzione focalizzata di: analisi delle esigenze manutentive; coordinamento e attuazione degli interventi; cura delle necessarie interlocuzioni con i responsabili di struttura. L’obiettivo deve essere la formalizzazione di procedure sistematiche di interrelazione con i referenti delle varie strutture, sulla base dell'esperienza sperimentale del sistema dei Referenti di Campus attivata per il 2025.
Considerando che la compiuta informazione sugli interventi è una prioritaria aspettativa dell’utenza, un ulteriore azione è volta al miglioramento del livello di conoscenza dei processi di investimento e manutenzione, dalle minute riparazioni agli interventi di maggior rilevanza strategica. Verrà potenziato il livello comunicativo nel sito istituzionale e tramite i mezzi di comunicazione dell’ateneo, per la costante informativa finalizzata alla corretta conoscenza dei lavori in corso, con focus sui temi della sostenibilità.
Parallelamente, si intende proseguire con il progetto “UNICAntieri”, con apertura alla didattica dei cantieri di Ateneo, con il coinvolgimento di studenti e docenti in una occasione formativa ed anche in una più profonda conoscenza dei processi e dei progetti in corso.</t>
  </si>
  <si>
    <t>1. Esecuzione dei servizi tecnici propedeutici e delle indagini preliminari allo sviluppo progettuale delle linee di finanziamento FSC.</t>
  </si>
  <si>
    <t>Nell'ambito dei processi di miglioramento dei servizi, un aspetto di particolare rilievo è l'aggiornamento dei regolamenti che incidono sulla carriera degli studenti. La regolamentazione impone una analisi del nuovo tessuto didattico e sociale che deve essere recepito e fatto proprio all'interno del paradigma normativo attualmente vigente che, negli ultimi anni, ha conosciuto profonde modifiche che richiedono un intervento puntuale sul tema. Il regolamento carriere, il cui ultimo aggiornamento è stato effettuato oltre un decennio addietro, richiede un approccio sinergico tra le varie componenti dell'organizzazione interna (Direzioni, Governance e studenti) per addivenire ad un documento condiviso e con una proiezione in linea con la mission di Ateneo</t>
  </si>
  <si>
    <t>1. Benchmarking con analisi dei regolamenti carriere di altri Atenei nella misura di almeno 5</t>
  </si>
  <si>
    <t xml:space="preserve">4. Redazione e approvazione definitiva, in seno agli organi accademici, del Regolamento carriere degli studenti </t>
  </si>
  <si>
    <t xml:space="preserve">Nel corso del 2025 l’Ateneo ha portato avanti le attività previste dal processo di accreditamento periodico AVA3, predisponendo l’autovalutazione di sede e delle strutture individuate, completando l’esame documentale da parte della Commissione di Esperti della Valutazione (CEV) e ospitando la visita in loco. Queste fasi hanno consentito di raccogliere evidenze sul funzionamento dei sistemi di Assicurazione della Qualità e di individuare punti di forza e aree di miglioramento. Nella prima parte del 2026 si concluderà il processo di accreditamento.
In tale contesto, l’Ateneo dovrà attivare il follow-up, garantendo l’implementazione delle azioni di miglioramento già individuate in sede di autovalutazione e di quelle ulteriori indicate dalla CEV. Tramite la Segreteria tecnica del PQA la Direzione fornirà supporto operativo tra governance e strutture, supportando la definizione delle priorità, la calendarizzazione delle attività e il monitoraggio periodico dei risultati.
Il follow-up comprenderà la predisposizione di strumenti per la verifica dello stato di avanzamento, la rendicontazione interna ed esterna e l’organizzazione di momenti di confronto con le strutture coinvolte.
Azioni:
1. Analisi della relazione preliminare della CEV con report alla governance
2. Gestione delle eventuali controdeduzioni di Ateneo
3. Follow-up e azioni di miglioramento con supporto alla governance e alle strutture
L’obiettivo sarà realizzato nell’ambito e con l’utilizzo delle risorse di personale ed economiche, finanziarie e patrimoniali assegnate alla Direzione con il Budget 2026 approvato dal CdA.  
</t>
  </si>
  <si>
    <t xml:space="preserve">Supporto tecnico amministrativo per attuazione investimento PNRR 1.6 – M4C1– 24 “Orientamento attivo scuola Università dell’Università degli studi di Cagliari” 
Organizzazione corsi orientamento da erogare della scuola superiore a.s. 25/26 (d.d. 944 del 17/07/2025 e d.d. 1359 del 1/10/2025). Definizione offerta e erogazione corsi per a.s. 25/26 (d.d. 944 del 17/07/2025) 
Azioni/indicatori:
1. Corsi PNRR a.s. 25/26 – Supporto ai dip per copertura docenza, coinvolgimento scuole aderenti al programma, incontri, note operative, e-mail, contatti telefonici. Attività amministrative- finanziarie:  implementazione catalogo corsi, incarichi docenti, convenzioni MUR e operative con scuole. Gestione procedure finanziarie per adempimenti MUR.  Supporto tecnico amministrativo ai docenti e agli insegnanti delle scuole, attraverso il personale dei settori centrali e i tutor di orientamento per: calendarizzazione corsi scuole e successiva erogazione; monitoraggio e trasmissione dati studenti attraverso il sistema informativo Orientamento 2026 per adempimenti di rendicontazione al fine del trasferimento delle risorse e per il controllo del progetto PNRR (entro 30.06.2026) 
2.  Monitoraggio e rendicontazione su sistema informativo Orientamento 2026 e su REGIS (entro 30.06.26 e le scadenze dettate dal MUR )
3. Avvio progettazione degli interventi di orientamento a valere sulle risorse PO FSE + 2021/2027 sulla base delle indicazioni e tempistiche della RAS. </t>
  </si>
  <si>
    <t>Indagine di customer Satisfiction Counseling Psicologico e tutor Buddy per il miglioramento continuo del servizio agli studenti ANNO 2026</t>
  </si>
  <si>
    <t>2. Questionario Counseling Psicologico</t>
  </si>
  <si>
    <t>5. Avvio delle attività finalizzate all' utilizzo di UWEB FORMAZIONE da parte delle Direzioni: predisposizione informativa, invio istruzioni o formazione agli autorizzatori e al PTA , sperimentazione delle prime autorizzazioni gestite tramite il nuovo sistema</t>
  </si>
  <si>
    <t>6. Divulgazione informazioni relative ai corsi o alle iniziative di formazione proposti dalle Comunità di Pratica,
dalla SNA o dai consorzi Interuniversitari o di altri enti ai fini della promozione della partecipazione del Personale TA e Dirigente</t>
  </si>
  <si>
    <t>D.3 Rafforzare l’innovazione didattica e le competenze trasversali acquisite da studentesse/studenti e da neolaureate/i</t>
  </si>
  <si>
    <t xml:space="preserve">3. Eventuale interventi di affiancamento mirati, rivolti alle strutture che risultassero non in linea con l'obiettivo al fine di valutare azioni correttive. </t>
  </si>
  <si>
    <t>1. Eventuale integrazione, in rapporto alle necessità, del gruppo di lavoro (istituito con DDG 27/2024, integrato con DDG119/2024) dei referenti per le strutture Dirigenziali e non dirigenziali, dotate di codice IPA con servizio di fatturazione attivo. Per quanto concerne le strutture non dirigenziali verranno individuati il/la Funzionario/a Responsabile Amministrativo e (ove presente) il/la Funzionario/a di supporto.</t>
  </si>
  <si>
    <t>2. Verifiche trimestrali dell'indicatore di ritardo ponderato (entro il mese successivo alla conclusione del trimestre).
Il dato sarà esplicitato in modo da evidenziare, oltre al dato complessivo, l'indicatore relativo ai pagamenti delle strutture Dirigenziali e quello relativo ai pagamenti delle strutture non Dirigenziali. 
Adozione di eventuali azioni correttive mirate sulla base del valore degli indicatori.</t>
  </si>
  <si>
    <t>4. Verifica dell'indicatore di ritardo ponderato annuale (IRA) 2025 . 
Il dato sarà esplicitato in modo da evidenziare l'indicatore relativo ai pagamenti delle strutture Dirigenziali e quello relativo ai pagamenti delle strutture non Dirigenziali.
Stesura di un documento che renda conto delle azioni concluse e che contenga una analisi dei risultati in forma aggregata. (entro 28/02/2027 o diversa data se stabilito da specifiche disposizioni AreaRGS-MEF).</t>
  </si>
  <si>
    <t xml:space="preserve">Nell'anno 2026 è prevista la conclusione dei progetti PNRR per i quali è necessario, pertanto, completare tutti i pagamenti e provvedere alla rendicontazione delle spese con ottenimento di un Indicatore di Ritardo Annuale (IRA) adeguato relativo ai pagamenti delle fatture commerciali a valere sui progetti PNRR.
</t>
  </si>
  <si>
    <t>1. Monitoraggi trimestrali (entro il mese successivo al termine del trimestre) dell'indicatore di ritardo ponderato relativo ai pagamenti su progetti PNRR, della percentuale di pagamenti effettuati nonchè delle spese rendicontate.
Adozione di eventuali azioni correttive mirate sulla base del valore degli indicatori.</t>
  </si>
  <si>
    <t>3. Raggiungimento di idonea percentuale di pagamenti effettuati relativi alle obbligazioni giuridiche assunte nei progetti PNRR e rendicontazione delle spese sostenute.</t>
  </si>
  <si>
    <t>4. Stesura di un documento che renda conto delle azioni concluse e che contenga una analisi dei risultati. (entro 28/02/2027)</t>
  </si>
  <si>
    <t xml:space="preserve">1. Istituzione di un gruppo di lavoro  (entro il 28/02/2026 con eventuali successive integrazioni se necessarie) </t>
  </si>
  <si>
    <t xml:space="preserve">2. Riclassificazione del Bilancio di Esercizio 2025 in base ai principi Accrual.
-Definizione e applicazione dello schema di raccordo (Modello n. 5) al PdC Unico, come previsto dal Decreto MEF del 23-12-2024 e dalla Determina RGS-RR 129 del 25-7-2025. Tale attività può essere svolta in autonomia dal Gruppo di lavoro dell'Ateneo o, in seguito alle regole condivise nell'ambito del Gruppo di lavoro Cineca, eventualmente anche sulla base delle configurazioni predisposte dallo stesso Cineca nel sistema U-gov. 
-Analisi dei principi ITAS ed eventuali integrazioni/rettifiche di valore dei saldi contabili COGE. Tale attività è da considerare del tutto sperimentale e le eventuali integrazioni/rettifiche verranno apportate solo nei casi in cui siano di entità significativa e i dati e le informazioni necessarie per individuare il loro ammontare possano essere reperiti con ragionevole semplicità.
-Predisposizione, con finalità sperimentale, degli schemi di bilancio dell’esercizio 2025 (Stato Patrimoniale e Conto Economico conformi ITAS 1)
</t>
  </si>
  <si>
    <t>L’Ateneo, in continuità con l’attenzione posta, in particolare negli ultimi anni, ai temi della erogazione dei servizi, punta a qualificare e quantificare le attività relative alla gestione dei servizi informatici.
Lo scopo è ottenere una mappatura completa sia delle attività sia dei soggetti coinvolti, al fine di definire un quadro complessivo dei servizi resi e delle risorse impegnate.
Inoltre, la visione d’insieme, con un opportuno livello di dettaglio, renderà possibili eventuali sinergie, a partire dalla conoscenza di quanto già esistente.
Azioni.
1) Benchmarking per confronto con altre amministrazioni, comprese quelli internazionali, sulla gestione dei servizi informatici d’Ateneo 
2) Analisi delle situazioni in essere dei servizi informatici consolidati o in fase di realizzazione.
3) Associazione dei soggetti coinvolti ai servizi analizzati
4) Realizzazione di una mappatura completa dei servizi con strumenti che consentano la visione d’insieme con il punto di vista dell’utenza
5) Avvio di iniziative formative e informative per il raccordo delle competenze 
6) Aggiornamento delle modalità operative, per il reciproco coinvolgimento tra i soggetti coinvolti, al fine di strutturare la condivisione di informazioni sulle attività e sugli strumenti.</t>
  </si>
  <si>
    <t>Azioni.
1) Benchmarking per confronto con altre amministrazioni, comprese quelli internazionali, sulla gestione dei servizi informatici d’Ateneo 
2) Analisi delle situazioni in essere dei servizi informatici consolidati o in fase di realizzazione.
3) Associazione dei soggetti coinvolti ai servizi analizzati
4) Realizzazione di una mappatura completa dei servizi con strumenti che consentano la visione d’insieme con il punto di vista dell’utenza
5) Avvio di iniziative formative e informative per il raccordo delle competenze 
6) Aggiornamento delle modalità operative, per il reciproco coinvolgimento tra i soggetti coinvolti, al fine di strutturare la condivisione di informazioni sulle attività e sugli strumenti.
L’obiettivo sarà realizzato nell’ambito e con l’utilizzo delle risorse di personale ed economiche, finanziarie e patrimoniali assegnate alle Direzioni con il Budget 2026 approvato dal CdA.</t>
  </si>
  <si>
    <t>Mappatura analitica dei servizi erogati.</t>
  </si>
  <si>
    <t>Mappatura analitica dei servizi di erogati, definizione del bacino di utenza.</t>
  </si>
  <si>
    <t>Mappatura analitica dei servizi di erogati, definizione del bacino di utenza, acquisizione dei parametri numerici sulle quantità gestite.</t>
  </si>
  <si>
    <t>Associazione tra i servizi, nella loro descrizione di dettaglio (rapporto di almeno 1 a 2 tra il macro-ambito e la composizione in servizi di dettaglio), e i soggetti coinvolti, con la quantificazione in percentuali annuali di FTE.</t>
  </si>
  <si>
    <t>Associazione tra i servizi, nella loro descrizione di dettaglio (rapporto di almeno 1 a 5 tra il macro-ambito e la composizione in servizi di dettaglio), e i soggetti coinvolti, con la quantificazione in percentuali annuali di FTE.</t>
  </si>
  <si>
    <t>Associazione tra i servizi, nella loro descrizione di dettaglio (rapporto di almeno 1 a 10 tra il macro-ambito e la composizione in servizi di dettaglio), e i soggetti coinvolti, con la quantificazione in percentuali annuali di FTE.</t>
  </si>
  <si>
    <t>Realizzazione mappatura con il 50% dei servizi classificati.  Proposta azioni di armonizzazione</t>
  </si>
  <si>
    <t>Realizzazione mappatura con il 75% dei servizi classificati.  Proposta azioni di armonizzazione</t>
  </si>
  <si>
    <t>Realizzazione mappatura con il 100% dei servizi classificati.  Proposta azioni di armonizzazione.</t>
  </si>
  <si>
    <t>Realizzazione del piano di incontri formativi e informativi  sullo stato dei servizi.</t>
  </si>
  <si>
    <t>Realizzazione del piano di incontri formativi e informativi  sullo stato dei servizi.. Attuazione di 2 incontri formativi.</t>
  </si>
  <si>
    <t>Realizzazione del piano di incontri formativi e informativi sullo stato dei servizi. Attuazione di almeno 3 incontri formativi e 3 incontri informativi.</t>
  </si>
  <si>
    <t>Definizione di una metodologia articolata in almeno 3 punti con il dettaglio delle iniziative, a partire dalla condivisione tra cui, in particolare, incontri tra le persone e dall’utilizzo di strumentazioni comuni.</t>
  </si>
  <si>
    <t>Definizione di una metodologia articolata in almeno 4 punti con il dettaglio delle iniziative, a partire dalla condivisione tra cui, in particolare, incontri tra le persone e dall’utilizzo di strumentazioni comuni.</t>
  </si>
  <si>
    <t>Definizione di una metodologia articolata in almeno 5 punti con il dettaglio delle iniziative, a partire dalla condivisione tra cui, in particolare, incontri tra le persone e dall’utilizzo di strumentazioni comuni.</t>
  </si>
  <si>
    <t xml:space="preserve">TM.5 </t>
  </si>
  <si>
    <t>Monitoraggio terza missione</t>
  </si>
  <si>
    <t>Nel documento di autovalutazione che l'Ateneo ha prodotto per la procedura di accreditamento è stata evidenziata la necessità di avviare l'implementazione del modulo CINECA per il censimento dei dati della terza missione. Nella restituzione informale che la CEV ha reso al termine della visita istituzionale, su questo aspetto, è stato evidenziato che il monitoraggio delle attività di terza missione, la raccolta e la sistematizzazione dei dati relativi al Public Engagement presentano ancora elementi di disomogeneità. A seguito di quanto riportato nel corso del 2026 si implementerà il modulo CINECA, relativo al monitoraggio della terza missione, al fine di permettere il suo utilizzo per la rilevazione delle informazioni utili all'aggiornamento dei dati degli indicatori quantitativi a supporto della valutazione AVA3, che l'ANVUR programmerà per il 2027.</t>
  </si>
  <si>
    <t>1) Predisposizione congiuntamente a CINECA del piano operativo con l'indicazione del cronoprogramma delle attività da svolgere.</t>
  </si>
  <si>
    <t>1 indicatre on</t>
  </si>
  <si>
    <t>2) Avvio in test del modulo IRIS RM</t>
  </si>
  <si>
    <t>3) Incontri di formazione rivolti al personale dell'Ateneo che sarà impegnato nella rilevazione</t>
  </si>
  <si>
    <t>4) Avvio in produzione del modulo IRIS RM</t>
  </si>
  <si>
    <r>
      <t xml:space="preserve">Premessa.
Gli atenei pubblici rientrano nel perimetro della fase pilota della Contabilità Accrual di cui all’art. 10 del D.L. 113/2024 che prevede la produzione degli schemi di bilancio dell’esercizio 2025 (Stato Patrimoniale e Conto Economico) “in osservanza dei principi e delle regole del sistema contabile economico‑patrimoniale unico” (ITAS1).
Obiettivo
Assicurare la predisposizione degli schemi di bilancio dell’esercizio 2025 (Stato Patrimoniale e Conto Economico) conformi al principio ITAS 1 mediante riclassificazione dei suddetti documenti di bilancio  con il Modello di raccordo n. 5 e con l'applicazione delle rettifiche e/o delle integrazioni previste dagli ITAS e il successivo invio alla Ragioneria Generale dello Stato, attraverso i protocolli già noti, nel rispetto delle istruzioni ministeriali.
Si precisa che l'art. 10 del D.L. 113/2024 prevede che "gli schemi di bilancio per l'esercizio 2025 sono predisposti esclusivamente per finalità di sperimentazione nell'ambito della fase pilota di cui al medesimo milestone e, pertanto, non sostituiscono gli schemi di bilancio e di rendiconto prodotti, per lo stesso esercizio, in applicazione delle disposizioni e dei regolamenti contabili vigenti".
</t>
    </r>
    <r>
      <rPr>
        <i/>
        <sz val="11"/>
        <rFont val="Calibri"/>
        <family val="2"/>
        <scheme val="minor"/>
      </rPr>
      <t>Riferimenti ufficiali</t>
    </r>
    <r>
      <rPr>
        <sz val="11"/>
        <rFont val="Calibri"/>
        <family val="2"/>
        <scheme val="minor"/>
      </rPr>
      <t>: art. 10 D.L. 113/2024 (perimetro e natura sperimentale) e Decreto MEF 23/12/2024, art. 1 e 3 (raccordo e trasmissione).</t>
    </r>
  </si>
  <si>
    <r>
      <t xml:space="preserve">Indagine di customer Satisfiction Counseling Psicologico e tutor Buddy per il miglioramento continuo del servizio agli studenti. 
Svolgimento dell'obiettivo: adeguamento due questionari sull'esperienza dell'anno 2025 (entro maggio 2026); somministrazione questionario del counseling agli studenti che hanno usufruito dei servizi nel periodo  gennaio/ maggio  (comprensivo del follow up);  </t>
    </r>
    <r>
      <rPr>
        <b/>
        <sz val="11"/>
        <color theme="1"/>
        <rFont val="Calibri"/>
        <family val="2"/>
        <scheme val="minor"/>
      </rPr>
      <t>(ottobre  2026</t>
    </r>
    <r>
      <rPr>
        <sz val="11"/>
        <color theme="1"/>
        <rFont val="Calibri"/>
        <family val="2"/>
        <scheme val="minor"/>
      </rPr>
      <t>);somministrazione questionario Tutor Buddy agli studenti iscritti al 1 anno a.a 2024/2025</t>
    </r>
    <r>
      <rPr>
        <b/>
        <sz val="11"/>
        <color theme="1"/>
        <rFont val="Calibri"/>
        <family val="2"/>
        <scheme val="minor"/>
      </rPr>
      <t xml:space="preserve"> (ottobre  2026</t>
    </r>
    <r>
      <rPr>
        <sz val="11"/>
        <color theme="1"/>
        <rFont val="Calibri"/>
        <family val="2"/>
        <scheme val="minor"/>
      </rPr>
      <t>); elaborazione dei risultati, stesura dei report finali, condivisione dei risultati con il Rettore, Direttore Generale, Prorettori di riferimento e predisposizione presentazione dei risultati agli Organi Accademici (</t>
    </r>
    <r>
      <rPr>
        <b/>
        <sz val="11"/>
        <color theme="1"/>
        <rFont val="Calibri"/>
        <family val="2"/>
        <scheme val="minor"/>
      </rPr>
      <t>dicembre 2026</t>
    </r>
    <r>
      <rPr>
        <sz val="11"/>
        <color theme="1"/>
        <rFont val="Calibri"/>
        <family val="2"/>
        <scheme val="minor"/>
      </rPr>
      <t>).</t>
    </r>
  </si>
  <si>
    <t>OTM5
Direzioni coinvolte: DIRPOP-DIRICTER</t>
  </si>
  <si>
    <t>con indice di gradimento pari ad almeno il 75% relativamente ai servizi di pertinenza della Direzione</t>
  </si>
  <si>
    <t>2. Ricognizione dirigenti e preposti ai fini della sicurezza</t>
  </si>
  <si>
    <t>3. Ricognizione addetti alle emergenze</t>
  </si>
  <si>
    <t>2. Monitoraggio dati</t>
  </si>
  <si>
    <t>3. Policy Ateneo sulle raccolte</t>
  </si>
  <si>
    <t>Triennio 2024-2026 - Anno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</si>
</sst>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1"/>
      <color theme="1"/>
      <name val="Calibri"/>
      <family val="2"/>
      <scheme val="minor"/>
    </font>
    <font>
      <b/>
      <sz val="13"/>
      <color theme="1"/>
      <name val="Calibri"/>
      <family val="2"/>
      <scheme val="minor"/>
    </font>
    <font>
      <sz val="13"/>
      <color theme="1"/>
      <name val="Arial"/>
      <family val="2"/>
    </font>
    <font>
      <u/>
      <sz val="11"/>
      <color theme="10"/>
      <name val="Calibri"/>
      <family val="2"/>
      <scheme val="minor"/>
    </font>
    <font>
      <sz val="11"/>
      <color rgb="FF000000"/>
      <name val="Calibri"/>
      <family val="2"/>
      <scheme val="minor"/>
    </font>
    <font>
      <sz val="11"/>
      <name val="Calibri"/>
      <family val="2"/>
      <scheme val="minor"/>
    </font>
    <font>
      <sz val="8"/>
      <name val="Calibri"/>
      <family val="2"/>
      <scheme val="minor"/>
    </font>
    <font>
      <sz val="11"/>
      <name val="Calibri Light"/>
      <family val="2"/>
      <scheme val="major"/>
    </font>
    <font>
      <sz val="11"/>
      <color rgb="FF000000"/>
      <name val="Calibri Light"/>
      <family val="2"/>
      <scheme val="major"/>
    </font>
    <font>
      <b/>
      <u/>
      <sz val="14"/>
      <color theme="10"/>
      <name val="Calibri"/>
      <family val="2"/>
      <scheme val="minor"/>
    </font>
    <font>
      <sz val="11"/>
      <color theme="1"/>
      <name val="Calibri"/>
      <family val="2"/>
    </font>
    <font>
      <sz val="11"/>
      <color rgb="FF000000"/>
      <name val="Calibri"/>
      <family val="2"/>
    </font>
    <font>
      <sz val="11"/>
      <name val="Calibri"/>
      <family val="2"/>
    </font>
    <font>
      <sz val="11"/>
      <color rgb="FF000000"/>
      <name val="Calibri Light"/>
      <family val="2"/>
    </font>
    <font>
      <b/>
      <sz val="10"/>
      <color theme="1"/>
      <name val="Calibri"/>
      <family val="2"/>
      <scheme val="minor"/>
    </font>
    <font>
      <sz val="10"/>
      <color rgb="FF000000"/>
      <name val="Calibri"/>
      <family val="2"/>
      <scheme val="minor"/>
    </font>
    <font>
      <sz val="10"/>
      <name val="Calibri"/>
      <family val="2"/>
      <scheme val="minor"/>
    </font>
    <font>
      <sz val="11"/>
      <color theme="1"/>
      <name val="Calibri"/>
      <family val="2"/>
      <scheme val="minor"/>
    </font>
    <font>
      <b/>
      <sz val="11"/>
      <name val="Calibri"/>
      <family val="2"/>
      <scheme val="minor"/>
    </font>
    <font>
      <sz val="10"/>
      <name val="Calibri"/>
      <family val="2"/>
    </font>
    <font>
      <sz val="10"/>
      <name val="Calibri Light"/>
      <family val="2"/>
      <scheme val="major"/>
    </font>
    <font>
      <b/>
      <sz val="11"/>
      <color rgb="FF000000"/>
      <name val="Calibri"/>
      <family val="2"/>
      <scheme val="minor"/>
    </font>
    <font>
      <sz val="11"/>
      <color theme="1"/>
      <name val="Aptos"/>
      <family val="2"/>
    </font>
    <font>
      <i/>
      <sz val="11"/>
      <name val="Calibri"/>
      <family val="2"/>
      <scheme val="minor"/>
    </font>
    <font>
      <b/>
      <sz val="2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ck">
        <color indexed="64"/>
      </left>
      <right style="thick">
        <color indexed="64"/>
      </right>
      <top style="thin">
        <color indexed="64"/>
      </top>
      <bottom style="thick">
        <color indexed="64"/>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7" fillId="0" borderId="0" applyNumberFormat="0" applyFill="0" applyBorder="0" applyAlignment="0" applyProtection="0"/>
    <xf numFmtId="0" fontId="2" fillId="0" borderId="0"/>
    <xf numFmtId="9" fontId="21" fillId="0" borderId="0" applyFont="0" applyFill="0" applyBorder="0" applyAlignment="0" applyProtection="0"/>
  </cellStyleXfs>
  <cellXfs count="295">
    <xf numFmtId="0" fontId="0" fillId="0" borderId="0" xfId="0"/>
    <xf numFmtId="0" fontId="2" fillId="0" borderId="0" xfId="0" applyFont="1" applyAlignment="1">
      <alignment wrapText="1"/>
    </xf>
    <xf numFmtId="0" fontId="5" fillId="0" borderId="0" xfId="0" applyFont="1" applyAlignment="1">
      <alignment horizontal="center" vertical="center"/>
    </xf>
    <xf numFmtId="0" fontId="6" fillId="0" borderId="0" xfId="0" applyFont="1"/>
    <xf numFmtId="0" fontId="2" fillId="0" borderId="0" xfId="0" applyFont="1"/>
    <xf numFmtId="0" fontId="1" fillId="0" borderId="0" xfId="0" applyFont="1"/>
    <xf numFmtId="0" fontId="5" fillId="0" borderId="0" xfId="0" applyFont="1" applyAlignment="1">
      <alignment horizontal="center" vertical="center" wrapText="1"/>
    </xf>
    <xf numFmtId="0" fontId="0" fillId="0" borderId="0" xfId="0" applyAlignment="1">
      <alignment horizontal="center" vertical="center"/>
    </xf>
    <xf numFmtId="0" fontId="9" fillId="0" borderId="4" xfId="0" applyFont="1" applyBorder="1" applyAlignment="1">
      <alignment horizontal="left" vertical="top" wrapText="1"/>
    </xf>
    <xf numFmtId="0" fontId="9" fillId="0" borderId="4" xfId="0" applyFont="1" applyBorder="1" applyAlignment="1">
      <alignment horizontal="center" vertical="center" wrapText="1"/>
    </xf>
    <xf numFmtId="0" fontId="13" fillId="0" borderId="0" xfId="1" applyFont="1" applyAlignment="1">
      <alignment horizontal="center" vertical="center"/>
    </xf>
    <xf numFmtId="0" fontId="9" fillId="0" borderId="4" xfId="0" applyFont="1" applyBorder="1" applyAlignment="1">
      <alignment vertical="center" wrapText="1"/>
    </xf>
    <xf numFmtId="0" fontId="9" fillId="0" borderId="5" xfId="0" applyFont="1" applyBorder="1" applyAlignment="1">
      <alignment vertical="center" wrapText="1"/>
    </xf>
    <xf numFmtId="49" fontId="8" fillId="0" borderId="4" xfId="0" applyNumberFormat="1" applyFont="1" applyBorder="1" applyAlignment="1">
      <alignment horizontal="left" vertical="top" wrapText="1"/>
    </xf>
    <xf numFmtId="0" fontId="11" fillId="0" borderId="4" xfId="0" quotePrefix="1" applyFont="1" applyBorder="1" applyAlignment="1">
      <alignment horizontal="left" vertical="center" wrapText="1"/>
    </xf>
    <xf numFmtId="0" fontId="3" fillId="0" borderId="4" xfId="0" applyFont="1" applyBorder="1" applyAlignment="1">
      <alignment horizontal="left" vertical="top" wrapText="1"/>
    </xf>
    <xf numFmtId="12" fontId="20" fillId="0" borderId="4" xfId="0" applyNumberFormat="1" applyFont="1" applyBorder="1" applyAlignment="1">
      <alignment horizontal="center" vertical="top" wrapText="1"/>
    </xf>
    <xf numFmtId="49" fontId="20" fillId="0" borderId="4" xfId="0" applyNumberFormat="1" applyFont="1" applyBorder="1" applyAlignment="1">
      <alignment horizontal="center" vertical="top" wrapText="1"/>
    </xf>
    <xf numFmtId="9" fontId="20" fillId="0" borderId="5" xfId="0" applyNumberFormat="1" applyFont="1" applyBorder="1" applyAlignment="1">
      <alignment horizontal="center" vertical="top" wrapText="1"/>
    </xf>
    <xf numFmtId="9" fontId="3" fillId="0" borderId="4" xfId="0" applyNumberFormat="1" applyFont="1" applyBorder="1" applyAlignment="1">
      <alignment horizontal="left" vertical="top" wrapText="1"/>
    </xf>
    <xf numFmtId="0" fontId="20" fillId="0" borderId="4" xfId="0" applyFont="1" applyBorder="1" applyAlignment="1">
      <alignment horizontal="left" vertical="top" wrapText="1"/>
    </xf>
    <xf numFmtId="0" fontId="16" fillId="0" borderId="0" xfId="0" applyFont="1" applyAlignment="1">
      <alignment horizontal="justify" vertical="center"/>
    </xf>
    <xf numFmtId="0" fontId="14" fillId="0" borderId="0" xfId="0" applyFont="1" applyAlignment="1">
      <alignment horizontal="justify" vertical="center"/>
    </xf>
    <xf numFmtId="0" fontId="9" fillId="0" borderId="4" xfId="0" applyFont="1" applyBorder="1" applyAlignment="1">
      <alignment horizontal="justify" vertical="center" wrapText="1"/>
    </xf>
    <xf numFmtId="9" fontId="18" fillId="0" borderId="18" xfId="0" applyNumberFormat="1" applyFont="1" applyBorder="1" applyAlignment="1">
      <alignment horizontal="center" vertical="top" wrapText="1"/>
    </xf>
    <xf numFmtId="0" fontId="9" fillId="0" borderId="4" xfId="0" applyFont="1" applyBorder="1" applyAlignment="1">
      <alignment horizontal="left" vertical="center" wrapText="1"/>
    </xf>
    <xf numFmtId="0" fontId="8"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4" xfId="0" applyFont="1" applyBorder="1" applyAlignment="1">
      <alignment horizontal="left" vertical="top" wrapText="1"/>
    </xf>
    <xf numFmtId="0" fontId="15" fillId="0" borderId="4" xfId="0" applyFont="1" applyBorder="1" applyAlignment="1">
      <alignment horizontal="center" vertical="top" wrapText="1"/>
    </xf>
    <xf numFmtId="0" fontId="16" fillId="0" borderId="4" xfId="0" applyFont="1" applyBorder="1" applyAlignment="1">
      <alignment horizontal="left" vertical="top" wrapText="1"/>
    </xf>
    <xf numFmtId="0" fontId="9" fillId="0" borderId="0" xfId="0" applyFont="1" applyAlignment="1">
      <alignment horizontal="left" vertical="top" wrapText="1"/>
    </xf>
    <xf numFmtId="9" fontId="9" fillId="0" borderId="4" xfId="0" applyNumberFormat="1" applyFont="1" applyBorder="1" applyAlignment="1">
      <alignment horizontal="left" vertical="top" wrapText="1"/>
    </xf>
    <xf numFmtId="0" fontId="9" fillId="2" borderId="4" xfId="0" applyFont="1" applyFill="1" applyBorder="1" applyAlignment="1">
      <alignment horizontal="left" vertical="center" wrapText="1"/>
    </xf>
    <xf numFmtId="9" fontId="22" fillId="0" borderId="19" xfId="0" applyNumberFormat="1" applyFont="1" applyBorder="1" applyAlignment="1">
      <alignment horizontal="center" vertical="center" wrapText="1"/>
    </xf>
    <xf numFmtId="0" fontId="16" fillId="0" borderId="6" xfId="0" applyFont="1" applyBorder="1" applyAlignment="1">
      <alignment vertical="center" wrapText="1"/>
    </xf>
    <xf numFmtId="0" fontId="16" fillId="0" borderId="4" xfId="0" applyFont="1" applyBorder="1" applyAlignment="1">
      <alignment vertical="center" wrapText="1"/>
    </xf>
    <xf numFmtId="0" fontId="15" fillId="0" borderId="6" xfId="0" applyFont="1" applyBorder="1" applyAlignment="1">
      <alignment vertical="center" wrapText="1"/>
    </xf>
    <xf numFmtId="0" fontId="8" fillId="0" borderId="5" xfId="0" applyFont="1" applyBorder="1" applyAlignment="1">
      <alignment horizontal="center" vertical="center" wrapText="1"/>
    </xf>
    <xf numFmtId="9" fontId="20" fillId="0" borderId="5" xfId="0" applyNumberFormat="1" applyFont="1" applyBorder="1" applyAlignment="1">
      <alignment horizontal="left" vertical="top" wrapText="1"/>
    </xf>
    <xf numFmtId="0" fontId="20" fillId="0" borderId="5" xfId="0" applyFont="1" applyBorder="1" applyAlignment="1">
      <alignment horizontal="left" vertical="top" wrapText="1"/>
    </xf>
    <xf numFmtId="0" fontId="3" fillId="0" borderId="0" xfId="0" applyFont="1" applyAlignment="1">
      <alignment horizontal="left" vertical="top" wrapText="1"/>
    </xf>
    <xf numFmtId="12" fontId="9" fillId="0" borderId="4" xfId="0" applyNumberFormat="1" applyFont="1" applyBorder="1" applyAlignment="1">
      <alignment horizontal="center" vertical="top" wrapText="1"/>
    </xf>
    <xf numFmtId="49" fontId="9" fillId="0" borderId="4" xfId="0" applyNumberFormat="1" applyFont="1" applyBorder="1" applyAlignment="1">
      <alignment horizontal="center" vertical="top" wrapText="1"/>
    </xf>
    <xf numFmtId="9" fontId="9" fillId="0" borderId="5" xfId="0" applyNumberFormat="1" applyFont="1" applyBorder="1" applyAlignment="1">
      <alignment horizontal="center" vertical="top" wrapText="1"/>
    </xf>
    <xf numFmtId="9" fontId="9" fillId="0" borderId="4" xfId="0" applyNumberFormat="1" applyFont="1" applyBorder="1" applyAlignment="1">
      <alignment horizontal="center" vertical="top" wrapText="1"/>
    </xf>
    <xf numFmtId="0" fontId="4"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0" fillId="0" borderId="0" xfId="0" applyAlignment="1">
      <alignment horizontal="left" vertical="top" wrapText="1"/>
    </xf>
    <xf numFmtId="0" fontId="0" fillId="0" borderId="0" xfId="0" applyAlignment="1">
      <alignment horizontal="center" vertical="top" wrapText="1"/>
    </xf>
    <xf numFmtId="0" fontId="0" fillId="3" borderId="0" xfId="0" applyFill="1" applyAlignment="1">
      <alignment horizontal="left" vertical="top" wrapText="1"/>
    </xf>
    <xf numFmtId="0" fontId="0" fillId="0" borderId="4" xfId="0" applyBorder="1" applyAlignment="1">
      <alignment horizontal="center" vertical="center" wrapText="1"/>
    </xf>
    <xf numFmtId="0" fontId="20" fillId="0" borderId="4" xfId="0" applyFont="1" applyBorder="1" applyAlignment="1">
      <alignment horizontal="justify" vertical="center" wrapText="1"/>
    </xf>
    <xf numFmtId="0" fontId="4" fillId="0" borderId="0" xfId="0" applyFont="1" applyAlignment="1">
      <alignment horizontal="left" vertical="top" wrapText="1"/>
    </xf>
    <xf numFmtId="0" fontId="4" fillId="0" borderId="0" xfId="0" applyFont="1" applyAlignment="1">
      <alignment horizontal="center" vertical="top" wrapText="1"/>
    </xf>
    <xf numFmtId="12" fontId="22" fillId="0" borderId="4" xfId="0" applyNumberFormat="1" applyFont="1" applyBorder="1" applyAlignment="1">
      <alignment horizontal="center" vertical="top" wrapText="1"/>
    </xf>
    <xf numFmtId="49" fontId="22" fillId="0" borderId="1" xfId="0" applyNumberFormat="1" applyFont="1" applyBorder="1" applyAlignment="1">
      <alignment horizontal="center" vertical="top" wrapText="1"/>
    </xf>
    <xf numFmtId="9" fontId="22" fillId="0" borderId="5" xfId="0" applyNumberFormat="1" applyFont="1" applyBorder="1" applyAlignment="1">
      <alignment horizontal="center" vertical="top" wrapText="1"/>
    </xf>
    <xf numFmtId="9" fontId="22" fillId="0" borderId="8" xfId="0" applyNumberFormat="1" applyFont="1" applyBorder="1" applyAlignment="1">
      <alignment horizontal="center" vertical="top" wrapText="1"/>
    </xf>
    <xf numFmtId="0" fontId="0" fillId="0" borderId="5" xfId="0" applyBorder="1" applyAlignment="1">
      <alignment vertical="top" wrapText="1"/>
    </xf>
    <xf numFmtId="0" fontId="0" fillId="0" borderId="5" xfId="0" applyBorder="1" applyAlignment="1" applyProtection="1">
      <alignment vertical="top" wrapText="1"/>
      <protection locked="0"/>
    </xf>
    <xf numFmtId="0" fontId="0" fillId="0" borderId="4" xfId="0" applyBorder="1" applyAlignment="1">
      <alignment horizontal="left" vertical="center" wrapText="1"/>
    </xf>
    <xf numFmtId="0" fontId="8" fillId="0" borderId="13" xfId="0" applyFont="1" applyBorder="1" applyAlignment="1">
      <alignment horizontal="center" vertical="center" wrapText="1"/>
    </xf>
    <xf numFmtId="0" fontId="0" fillId="0" borderId="9" xfId="0" applyBorder="1" applyAlignment="1">
      <alignment horizontal="center" vertical="center" wrapText="1"/>
    </xf>
    <xf numFmtId="9" fontId="0" fillId="0" borderId="5" xfId="0" applyNumberFormat="1" applyBorder="1" applyAlignment="1">
      <alignment horizontal="center" vertical="center" wrapText="1"/>
    </xf>
    <xf numFmtId="9" fontId="0" fillId="0" borderId="4" xfId="0" applyNumberFormat="1" applyBorder="1" applyAlignment="1">
      <alignment horizontal="center" vertical="center" wrapText="1"/>
    </xf>
    <xf numFmtId="0" fontId="0" fillId="0" borderId="4" xfId="0" applyBorder="1" applyAlignment="1">
      <alignment horizontal="justify" vertical="center" wrapText="1"/>
    </xf>
    <xf numFmtId="0" fontId="0" fillId="0" borderId="4" xfId="0" applyBorder="1" applyAlignment="1">
      <alignment horizontal="center" vertical="top" wrapText="1"/>
    </xf>
    <xf numFmtId="9" fontId="0" fillId="0" borderId="4" xfId="0" applyNumberFormat="1" applyBorder="1" applyAlignment="1">
      <alignment horizontal="center" vertical="top" wrapText="1"/>
    </xf>
    <xf numFmtId="0" fontId="26" fillId="0" borderId="4" xfId="0" applyFont="1" applyBorder="1" applyAlignment="1">
      <alignment horizontal="center" vertical="center" wrapText="1"/>
    </xf>
    <xf numFmtId="0" fontId="0" fillId="0" borderId="4" xfId="0" applyBorder="1" applyAlignment="1">
      <alignment vertical="top" wrapText="1"/>
    </xf>
    <xf numFmtId="0" fontId="15" fillId="0" borderId="4" xfId="0" applyFont="1" applyBorder="1" applyAlignment="1">
      <alignment horizontal="center" vertical="center" wrapText="1"/>
    </xf>
    <xf numFmtId="0" fontId="9" fillId="2" borderId="4" xfId="2" applyFont="1" applyFill="1" applyBorder="1" applyAlignment="1">
      <alignment horizontal="left" vertical="center" wrapText="1"/>
    </xf>
    <xf numFmtId="0" fontId="9" fillId="2" borderId="1" xfId="2" applyFont="1" applyFill="1" applyBorder="1" applyAlignment="1">
      <alignment horizontal="left" vertical="center" wrapText="1"/>
    </xf>
    <xf numFmtId="0" fontId="0" fillId="0" borderId="4" xfId="0" applyBorder="1" applyAlignment="1">
      <alignment horizontal="left" vertical="top" wrapText="1"/>
    </xf>
    <xf numFmtId="9" fontId="0" fillId="0" borderId="4" xfId="0" applyNumberFormat="1" applyBorder="1" applyAlignment="1">
      <alignment horizontal="left" vertical="top" wrapText="1"/>
    </xf>
    <xf numFmtId="0" fontId="0" fillId="0" borderId="4" xfId="0" applyBorder="1" applyAlignment="1">
      <alignment horizontal="left" vertical="top"/>
    </xf>
    <xf numFmtId="0" fontId="0" fillId="0" borderId="4" xfId="0" applyBorder="1" applyAlignment="1">
      <alignment vertical="center" wrapText="1"/>
    </xf>
    <xf numFmtId="9" fontId="4" fillId="0" borderId="12" xfId="0" applyNumberFormat="1" applyFont="1" applyBorder="1" applyAlignment="1">
      <alignment horizontal="center" vertical="center" wrapText="1"/>
    </xf>
    <xf numFmtId="9" fontId="20" fillId="0" borderId="4" xfId="0" applyNumberFormat="1" applyFont="1" applyBorder="1" applyAlignment="1">
      <alignment horizontal="left" vertical="top" wrapText="1"/>
    </xf>
    <xf numFmtId="0" fontId="23" fillId="0" borderId="4" xfId="0" applyFont="1" applyBorder="1" applyAlignment="1">
      <alignment horizontal="justify" vertical="center" wrapText="1"/>
    </xf>
    <xf numFmtId="0" fontId="24" fillId="0" borderId="4" xfId="0" applyFont="1" applyBorder="1" applyAlignment="1">
      <alignment horizontal="center" vertical="center" wrapText="1"/>
    </xf>
    <xf numFmtId="0" fontId="0" fillId="0" borderId="4" xfId="0" applyBorder="1" applyAlignment="1">
      <alignment vertical="top"/>
    </xf>
    <xf numFmtId="9" fontId="0" fillId="0" borderId="4" xfId="0" applyNumberFormat="1" applyBorder="1" applyAlignment="1">
      <alignment horizontal="left" vertical="center" wrapText="1"/>
    </xf>
    <xf numFmtId="0" fontId="0" fillId="0" borderId="5" xfId="0" applyBorder="1" applyAlignment="1">
      <alignment horizontal="left" vertical="top" wrapText="1"/>
    </xf>
    <xf numFmtId="9" fontId="0" fillId="0" borderId="5" xfId="0" applyNumberFormat="1" applyBorder="1" applyAlignment="1">
      <alignment horizontal="left" vertical="top" wrapText="1"/>
    </xf>
    <xf numFmtId="0" fontId="0" fillId="0" borderId="4" xfId="0" applyBorder="1" applyAlignment="1">
      <alignment wrapText="1"/>
    </xf>
    <xf numFmtId="0" fontId="0" fillId="0" borderId="4" xfId="2" applyFont="1" applyBorder="1" applyAlignment="1">
      <alignment vertical="center" wrapText="1"/>
    </xf>
    <xf numFmtId="0" fontId="0" fillId="0" borderId="4" xfId="0" applyBorder="1"/>
    <xf numFmtId="0" fontId="0" fillId="0" borderId="5" xfId="0" applyBorder="1" applyAlignment="1">
      <alignment horizontal="left" vertical="top"/>
    </xf>
    <xf numFmtId="0" fontId="0" fillId="0" borderId="5" xfId="0" applyBorder="1" applyAlignment="1">
      <alignment vertical="top"/>
    </xf>
    <xf numFmtId="9" fontId="0" fillId="0" borderId="5" xfId="0" applyNumberFormat="1" applyBorder="1" applyAlignment="1">
      <alignment horizontal="left" vertical="center" wrapText="1"/>
    </xf>
    <xf numFmtId="0" fontId="0" fillId="0" borderId="4" xfId="0"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wrapText="1"/>
    </xf>
    <xf numFmtId="0" fontId="0" fillId="0" borderId="4" xfId="0" applyBorder="1" applyAlignment="1">
      <alignment horizontal="left" vertical="top"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9" fillId="0" borderId="6" xfId="0" applyFont="1" applyBorder="1" applyAlignment="1">
      <alignment horizontal="left" vertical="center" wrapText="1"/>
    </xf>
    <xf numFmtId="0" fontId="0" fillId="0" borderId="4" xfId="0"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8" fillId="0" borderId="4" xfId="0" applyFont="1" applyBorder="1" applyAlignment="1">
      <alignment horizontal="center" vertical="top" wrapText="1"/>
    </xf>
    <xf numFmtId="0" fontId="0" fillId="0" borderId="4" xfId="0" applyBorder="1" applyAlignment="1">
      <alignment horizontal="center" vertical="top" wrapText="1"/>
    </xf>
    <xf numFmtId="0" fontId="9" fillId="0" borderId="4" xfId="0" applyFont="1" applyBorder="1" applyAlignment="1">
      <alignment horizontal="center" vertical="top" wrapText="1"/>
    </xf>
    <xf numFmtId="9" fontId="9" fillId="0" borderId="4" xfId="0" applyNumberFormat="1" applyFont="1" applyBorder="1" applyAlignment="1">
      <alignment horizontal="center" vertical="top" wrapText="1"/>
    </xf>
    <xf numFmtId="0" fontId="9" fillId="0" borderId="1" xfId="0" applyFont="1" applyBorder="1" applyAlignment="1">
      <alignment horizontal="center"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0" fillId="0" borderId="5" xfId="0" applyBorder="1" applyAlignment="1">
      <alignment horizontal="center" vertical="top" wrapText="1"/>
    </xf>
    <xf numFmtId="0" fontId="0" fillId="0" borderId="7" xfId="0" applyBorder="1" applyAlignment="1">
      <alignment horizontal="center" vertical="top" wrapText="1"/>
    </xf>
    <xf numFmtId="0" fontId="0" fillId="0" borderId="6" xfId="0" applyBorder="1" applyAlignment="1">
      <alignment horizontal="center" vertical="top" wrapText="1"/>
    </xf>
    <xf numFmtId="0" fontId="8" fillId="0" borderId="5" xfId="0" applyFont="1" applyBorder="1" applyAlignment="1">
      <alignment horizontal="center" vertical="top" wrapText="1"/>
    </xf>
    <xf numFmtId="0" fontId="8" fillId="0" borderId="7" xfId="0" applyFont="1" applyBorder="1" applyAlignment="1">
      <alignment horizontal="center" vertical="top" wrapText="1"/>
    </xf>
    <xf numFmtId="0" fontId="8" fillId="0" borderId="6" xfId="0" applyFont="1" applyBorder="1" applyAlignment="1">
      <alignment horizontal="center" vertical="top" wrapText="1"/>
    </xf>
    <xf numFmtId="0" fontId="4" fillId="0" borderId="4" xfId="0" applyFont="1" applyBorder="1" applyAlignment="1">
      <alignment horizontal="center" vertical="center" wrapText="1"/>
    </xf>
    <xf numFmtId="0" fontId="9" fillId="0" borderId="4" xfId="0" applyFont="1" applyBorder="1" applyAlignment="1">
      <alignment horizontal="justify" vertical="top" wrapText="1"/>
    </xf>
    <xf numFmtId="0" fontId="0" fillId="3" borderId="16" xfId="0" applyFill="1" applyBorder="1" applyAlignment="1">
      <alignment horizontal="center" vertical="top" wrapText="1"/>
    </xf>
    <xf numFmtId="9" fontId="0" fillId="0" borderId="4" xfId="0" applyNumberFormat="1" applyBorder="1" applyAlignment="1">
      <alignment horizontal="center" vertical="top" wrapText="1"/>
    </xf>
    <xf numFmtId="0" fontId="0" fillId="0" borderId="5" xfId="2" applyFont="1" applyBorder="1" applyAlignment="1">
      <alignment horizontal="center" vertical="center" wrapText="1"/>
    </xf>
    <xf numFmtId="0" fontId="0" fillId="0" borderId="7" xfId="2" applyFont="1" applyBorder="1" applyAlignment="1">
      <alignment horizontal="center" vertical="center" wrapText="1"/>
    </xf>
    <xf numFmtId="0" fontId="0" fillId="0" borderId="6" xfId="2" applyFont="1" applyBorder="1" applyAlignment="1">
      <alignment horizontal="center" vertical="center" wrapText="1"/>
    </xf>
    <xf numFmtId="0" fontId="0" fillId="0" borderId="1" xfId="2" applyFont="1" applyBorder="1" applyAlignment="1">
      <alignment horizontal="center" vertical="center" wrapText="1"/>
    </xf>
    <xf numFmtId="0" fontId="0" fillId="0" borderId="2" xfId="2" applyFont="1" applyBorder="1" applyAlignment="1">
      <alignment horizontal="center" vertical="center" wrapText="1"/>
    </xf>
    <xf numFmtId="0" fontId="0" fillId="0" borderId="3" xfId="2" applyFont="1" applyBorder="1" applyAlignment="1">
      <alignment horizontal="center" vertical="center" wrapText="1"/>
    </xf>
    <xf numFmtId="0" fontId="0" fillId="0" borderId="4" xfId="2" applyFont="1" applyBorder="1" applyAlignment="1">
      <alignment horizontal="center" vertical="center" wrapText="1"/>
    </xf>
    <xf numFmtId="0" fontId="0" fillId="0" borderId="5" xfId="2" applyFont="1" applyBorder="1" applyAlignment="1">
      <alignment horizontal="left" vertical="center" wrapText="1"/>
    </xf>
    <xf numFmtId="0" fontId="0" fillId="0" borderId="7" xfId="2" applyFont="1" applyBorder="1" applyAlignment="1">
      <alignment horizontal="left" vertical="center"/>
    </xf>
    <xf numFmtId="0" fontId="0" fillId="0" borderId="6" xfId="2" applyFont="1" applyBorder="1" applyAlignment="1">
      <alignment horizontal="left" vertical="center"/>
    </xf>
    <xf numFmtId="0" fontId="9" fillId="2" borderId="5" xfId="2" applyFont="1" applyFill="1" applyBorder="1" applyAlignment="1">
      <alignment horizontal="left" vertical="center" wrapText="1"/>
    </xf>
    <xf numFmtId="0" fontId="9" fillId="2" borderId="7" xfId="2" applyFont="1" applyFill="1" applyBorder="1" applyAlignment="1">
      <alignment horizontal="left" vertical="center" wrapText="1"/>
    </xf>
    <xf numFmtId="0" fontId="9" fillId="2" borderId="6" xfId="2" applyFont="1" applyFill="1" applyBorder="1" applyAlignment="1">
      <alignment horizontal="left" vertical="center" wrapText="1"/>
    </xf>
    <xf numFmtId="0" fontId="9" fillId="2" borderId="5" xfId="2" applyFont="1" applyFill="1" applyBorder="1" applyAlignment="1">
      <alignment horizontal="left" vertical="top" wrapText="1"/>
    </xf>
    <xf numFmtId="0" fontId="9" fillId="2" borderId="7" xfId="2" applyFont="1" applyFill="1" applyBorder="1" applyAlignment="1">
      <alignment horizontal="left" vertical="top" wrapText="1"/>
    </xf>
    <xf numFmtId="0" fontId="9" fillId="2" borderId="6" xfId="2" applyFont="1" applyFill="1" applyBorder="1" applyAlignment="1">
      <alignment horizontal="left" vertical="top" wrapText="1"/>
    </xf>
    <xf numFmtId="9" fontId="0" fillId="0" borderId="5" xfId="0" applyNumberFormat="1" applyBorder="1" applyAlignment="1">
      <alignment horizontal="center" vertical="top" wrapText="1"/>
    </xf>
    <xf numFmtId="9" fontId="0" fillId="0" borderId="6" xfId="0" applyNumberFormat="1" applyBorder="1" applyAlignment="1">
      <alignment horizontal="center" vertical="top" wrapText="1"/>
    </xf>
    <xf numFmtId="0" fontId="14"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26" fillId="0" borderId="4" xfId="0" applyFont="1" applyBorder="1" applyAlignment="1">
      <alignment horizontal="left" vertical="center" wrapText="1"/>
    </xf>
    <xf numFmtId="0" fontId="0" fillId="3" borderId="0" xfId="0" applyFill="1" applyAlignment="1">
      <alignment horizontal="center" vertical="top"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9" fillId="0" borderId="4" xfId="0" applyFont="1" applyBorder="1" applyAlignment="1">
      <alignment horizontal="justify" vertical="center" wrapText="1"/>
    </xf>
    <xf numFmtId="0" fontId="0" fillId="3" borderId="8" xfId="0" applyFill="1" applyBorder="1" applyAlignment="1">
      <alignment horizontal="center" vertical="top" wrapText="1"/>
    </xf>
    <xf numFmtId="0" fontId="0" fillId="3" borderId="17" xfId="0" applyFill="1" applyBorder="1" applyAlignment="1">
      <alignment horizontal="center" vertical="top" wrapText="1"/>
    </xf>
    <xf numFmtId="0" fontId="22" fillId="0" borderId="4" xfId="0" applyFont="1" applyBorder="1" applyAlignment="1">
      <alignment horizontal="center" vertical="top" wrapText="1"/>
    </xf>
    <xf numFmtId="0" fontId="22" fillId="0" borderId="5" xfId="0" applyFont="1" applyBorder="1" applyAlignment="1">
      <alignment horizontal="center" vertical="top" wrapText="1"/>
    </xf>
    <xf numFmtId="9" fontId="22" fillId="0" borderId="4" xfId="0" applyNumberFormat="1" applyFont="1" applyBorder="1" applyAlignment="1">
      <alignment horizontal="center" vertical="top" wrapText="1"/>
    </xf>
    <xf numFmtId="9" fontId="22" fillId="0" borderId="5" xfId="0" applyNumberFormat="1" applyFont="1" applyBorder="1" applyAlignment="1">
      <alignment horizontal="center" vertical="top" wrapText="1"/>
    </xf>
    <xf numFmtId="0" fontId="25" fillId="0" borderId="4" xfId="0" applyFont="1" applyBorder="1" applyAlignment="1">
      <alignment horizontal="center" vertical="top" wrapText="1"/>
    </xf>
    <xf numFmtId="0" fontId="4" fillId="0" borderId="4" xfId="0" applyFont="1" applyBorder="1" applyAlignment="1">
      <alignment horizontal="center" vertical="top" wrapText="1"/>
    </xf>
    <xf numFmtId="0" fontId="25" fillId="0" borderId="5" xfId="0" applyFont="1" applyBorder="1" applyAlignment="1">
      <alignment horizontal="center" vertical="top" wrapText="1"/>
    </xf>
    <xf numFmtId="0" fontId="22" fillId="0" borderId="1" xfId="0" applyFont="1" applyBorder="1" applyAlignment="1">
      <alignment horizontal="center" vertical="top"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0" fillId="3" borderId="1" xfId="0" applyFill="1" applyBorder="1" applyAlignment="1">
      <alignment horizontal="center" vertical="top" wrapText="1"/>
    </xf>
    <xf numFmtId="0" fontId="0" fillId="3" borderId="2" xfId="0" applyFill="1" applyBorder="1" applyAlignment="1">
      <alignment horizontal="center" vertical="top" wrapText="1"/>
    </xf>
    <xf numFmtId="0" fontId="0" fillId="3" borderId="3" xfId="0" applyFill="1" applyBorder="1" applyAlignment="1">
      <alignment horizontal="center" vertical="top"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horizontal="left" vertical="top" wrapText="1"/>
    </xf>
    <xf numFmtId="0" fontId="9" fillId="0" borderId="5" xfId="0" applyFont="1" applyBorder="1" applyAlignment="1">
      <alignment horizontal="center" vertical="top" wrapText="1"/>
    </xf>
    <xf numFmtId="9" fontId="9" fillId="0" borderId="5" xfId="0" applyNumberFormat="1" applyFont="1" applyBorder="1" applyAlignment="1">
      <alignment horizontal="center" vertical="top" wrapText="1"/>
    </xf>
    <xf numFmtId="0" fontId="0" fillId="0" borderId="5" xfId="0" applyBorder="1" applyAlignment="1">
      <alignment horizontal="left" vertical="top"/>
    </xf>
    <xf numFmtId="0" fontId="0" fillId="0" borderId="7" xfId="0" applyBorder="1" applyAlignment="1">
      <alignment horizontal="left" vertical="top"/>
    </xf>
    <xf numFmtId="0" fontId="0" fillId="0" borderId="6" xfId="0" applyBorder="1" applyAlignment="1">
      <alignment horizontal="left" vertical="top"/>
    </xf>
    <xf numFmtId="0" fontId="9" fillId="2" borderId="4" xfId="0" applyFont="1" applyFill="1" applyBorder="1" applyAlignment="1">
      <alignment horizontal="center" vertical="top" wrapText="1"/>
    </xf>
    <xf numFmtId="0" fontId="9" fillId="2" borderId="4" xfId="0" applyFont="1" applyFill="1" applyBorder="1" applyAlignment="1">
      <alignment horizontal="left" vertical="top" wrapText="1"/>
    </xf>
    <xf numFmtId="9" fontId="0" fillId="0" borderId="5" xfId="0" applyNumberFormat="1" applyBorder="1" applyAlignment="1">
      <alignment horizontal="left" vertical="top"/>
    </xf>
    <xf numFmtId="9" fontId="0" fillId="0" borderId="7" xfId="0" applyNumberFormat="1" applyBorder="1" applyAlignment="1">
      <alignment horizontal="left" vertical="top"/>
    </xf>
    <xf numFmtId="9" fontId="0" fillId="0" borderId="6" xfId="0" applyNumberFormat="1" applyBorder="1" applyAlignment="1">
      <alignment horizontal="left" vertical="top"/>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9" fontId="20" fillId="0" borderId="5" xfId="0" applyNumberFormat="1" applyFont="1" applyBorder="1" applyAlignment="1">
      <alignment horizontal="left" vertical="top" wrapText="1"/>
    </xf>
    <xf numFmtId="9" fontId="20" fillId="0" borderId="7" xfId="0" applyNumberFormat="1" applyFont="1" applyBorder="1" applyAlignment="1">
      <alignment horizontal="left" vertical="top" wrapText="1"/>
    </xf>
    <xf numFmtId="9" fontId="20" fillId="0" borderId="6" xfId="0" applyNumberFormat="1" applyFont="1" applyBorder="1" applyAlignment="1">
      <alignment horizontal="left" vertical="top" wrapText="1"/>
    </xf>
    <xf numFmtId="0" fontId="20" fillId="0" borderId="4" xfId="0" applyFont="1" applyBorder="1" applyAlignment="1">
      <alignment horizontal="left" vertical="top" wrapText="1"/>
    </xf>
    <xf numFmtId="0" fontId="20" fillId="0" borderId="4" xfId="0" applyFont="1" applyBorder="1" applyAlignment="1">
      <alignment horizontal="center" vertical="center" wrapText="1"/>
    </xf>
    <xf numFmtId="0" fontId="20" fillId="0" borderId="4" xfId="0" applyFont="1" applyBorder="1" applyAlignment="1">
      <alignment horizontal="left" vertical="center" wrapText="1"/>
    </xf>
    <xf numFmtId="0" fontId="20" fillId="0" borderId="4" xfId="0" applyFont="1" applyBorder="1" applyAlignment="1">
      <alignment horizontal="justify" vertical="center" wrapText="1"/>
    </xf>
    <xf numFmtId="0" fontId="20" fillId="0" borderId="8" xfId="0" applyFont="1" applyBorder="1" applyAlignment="1">
      <alignment horizontal="center" vertical="top" wrapText="1"/>
    </xf>
    <xf numFmtId="0" fontId="20" fillId="0" borderId="16" xfId="0" applyFont="1" applyBorder="1" applyAlignment="1">
      <alignment horizontal="center" vertical="top" wrapText="1"/>
    </xf>
    <xf numFmtId="0" fontId="20" fillId="0" borderId="17" xfId="0" applyFont="1" applyBorder="1" applyAlignment="1">
      <alignment horizontal="center"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20" fillId="0" borderId="1" xfId="0" applyFont="1" applyBorder="1" applyAlignment="1">
      <alignment horizontal="center" vertical="top" wrapText="1"/>
    </xf>
    <xf numFmtId="0" fontId="20" fillId="0" borderId="2" xfId="0" applyFont="1" applyBorder="1" applyAlignment="1">
      <alignment horizontal="center" vertical="top" wrapText="1"/>
    </xf>
    <xf numFmtId="0" fontId="20" fillId="0" borderId="3" xfId="0" applyFont="1" applyBorder="1" applyAlignment="1">
      <alignment horizontal="center" vertical="top" wrapText="1"/>
    </xf>
    <xf numFmtId="0" fontId="18" fillId="0" borderId="4" xfId="0" applyFont="1" applyBorder="1" applyAlignment="1">
      <alignment horizontal="center" vertical="center"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19" fillId="0" borderId="4" xfId="0" applyFont="1" applyBorder="1" applyAlignment="1">
      <alignment horizontal="center" vertical="top" wrapText="1"/>
    </xf>
    <xf numFmtId="0" fontId="19" fillId="0" borderId="5" xfId="0" applyFont="1" applyBorder="1" applyAlignment="1">
      <alignment horizontal="center" vertical="top" wrapText="1"/>
    </xf>
    <xf numFmtId="0" fontId="20" fillId="0" borderId="4" xfId="0" applyFont="1" applyBorder="1" applyAlignment="1">
      <alignment horizontal="center" vertical="top" wrapText="1"/>
    </xf>
    <xf numFmtId="0" fontId="20" fillId="0" borderId="5" xfId="0" applyFont="1" applyBorder="1" applyAlignment="1">
      <alignment horizontal="center" vertical="top" wrapText="1"/>
    </xf>
    <xf numFmtId="9" fontId="20" fillId="0" borderId="4" xfId="0" applyNumberFormat="1" applyFont="1" applyBorder="1" applyAlignment="1">
      <alignment horizontal="center" vertical="top" wrapText="1"/>
    </xf>
    <xf numFmtId="9" fontId="20" fillId="0" borderId="5" xfId="0" applyNumberFormat="1" applyFont="1" applyBorder="1" applyAlignment="1">
      <alignment horizontal="center" vertical="top" wrapText="1"/>
    </xf>
    <xf numFmtId="0" fontId="14" fillId="0" borderId="4" xfId="0" applyFont="1" applyBorder="1" applyAlignment="1">
      <alignment horizontal="left" vertical="center"/>
    </xf>
    <xf numFmtId="0" fontId="14" fillId="0" borderId="4" xfId="0" applyFont="1" applyBorder="1" applyAlignment="1">
      <alignment horizontal="left" vertical="center" wrapText="1"/>
    </xf>
    <xf numFmtId="9" fontId="14" fillId="0" borderId="4" xfId="0" applyNumberFormat="1" applyFont="1" applyBorder="1" applyAlignment="1">
      <alignment horizontal="left" vertical="center"/>
    </xf>
    <xf numFmtId="0" fontId="14" fillId="0" borderId="4" xfId="0" applyFont="1" applyBorder="1" applyAlignment="1">
      <alignment horizontal="left" vertical="top" wrapText="1"/>
    </xf>
    <xf numFmtId="0" fontId="14" fillId="0" borderId="4" xfId="0" applyFont="1" applyBorder="1" applyAlignment="1">
      <alignment horizontal="left" vertical="top"/>
    </xf>
    <xf numFmtId="0" fontId="14" fillId="0" borderId="4" xfId="0" applyFont="1" applyBorder="1" applyAlignment="1">
      <alignment horizontal="center" vertical="center"/>
    </xf>
    <xf numFmtId="9" fontId="0" fillId="0" borderId="5" xfId="0" applyNumberFormat="1" applyBorder="1" applyAlignment="1">
      <alignment horizontal="left" vertical="center" wrapText="1"/>
    </xf>
    <xf numFmtId="9" fontId="0" fillId="0" borderId="7" xfId="0" applyNumberFormat="1" applyBorder="1" applyAlignment="1">
      <alignment horizontal="left" vertical="center" wrapText="1"/>
    </xf>
    <xf numFmtId="9" fontId="0" fillId="0" borderId="6" xfId="0" applyNumberFormat="1" applyBorder="1" applyAlignment="1">
      <alignment horizontal="left" vertical="center" wrapText="1"/>
    </xf>
    <xf numFmtId="0" fontId="16" fillId="0" borderId="5" xfId="0" applyFont="1" applyBorder="1" applyAlignment="1">
      <alignment horizontal="left" vertical="center" wrapText="1"/>
    </xf>
    <xf numFmtId="0" fontId="16" fillId="0" borderId="7" xfId="0" applyFont="1" applyBorder="1" applyAlignment="1">
      <alignment horizontal="left" vertical="center" wrapText="1"/>
    </xf>
    <xf numFmtId="0" fontId="16" fillId="0" borderId="6" xfId="0" applyFont="1" applyBorder="1" applyAlignment="1">
      <alignment horizontal="left" vertical="center" wrapText="1"/>
    </xf>
    <xf numFmtId="0" fontId="16" fillId="0" borderId="4" xfId="0" applyFont="1" applyBorder="1" applyAlignment="1">
      <alignment horizontal="center" vertical="center" wrapText="1"/>
    </xf>
    <xf numFmtId="0" fontId="17" fillId="0" borderId="4" xfId="0" applyFont="1" applyBorder="1" applyAlignment="1">
      <alignment horizontal="center" vertical="center" wrapText="1"/>
    </xf>
    <xf numFmtId="9" fontId="0" fillId="0" borderId="5" xfId="0" applyNumberFormat="1" applyBorder="1" applyAlignment="1">
      <alignment horizontal="left" vertical="top" wrapText="1"/>
    </xf>
    <xf numFmtId="0" fontId="12" fillId="0" borderId="4" xfId="0" applyFont="1" applyBorder="1" applyAlignment="1">
      <alignment horizontal="center"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6" xfId="0" applyFont="1" applyBorder="1" applyAlignment="1">
      <alignment horizontal="center" vertical="center"/>
    </xf>
    <xf numFmtId="0" fontId="0" fillId="0" borderId="17"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9" fontId="9" fillId="0" borderId="4" xfId="3" applyFont="1" applyFill="1" applyBorder="1" applyAlignment="1">
      <alignment horizontal="left" vertical="center" wrapText="1"/>
    </xf>
    <xf numFmtId="0" fontId="11"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0" borderId="7" xfId="0" applyFont="1" applyBorder="1" applyAlignment="1">
      <alignment horizontal="center" vertical="center" wrapText="1"/>
    </xf>
    <xf numFmtId="0" fontId="22" fillId="0" borderId="4" xfId="0" applyFont="1" applyBorder="1" applyAlignment="1">
      <alignment horizontal="center" vertical="center" wrapText="1"/>
    </xf>
    <xf numFmtId="9" fontId="9" fillId="0" borderId="5" xfId="0" applyNumberFormat="1" applyFont="1" applyBorder="1" applyAlignment="1">
      <alignment horizontal="left" vertical="top" wrapText="1"/>
    </xf>
    <xf numFmtId="9" fontId="9" fillId="0" borderId="7" xfId="0" applyNumberFormat="1" applyFont="1" applyBorder="1" applyAlignment="1">
      <alignment horizontal="left" vertical="top" wrapText="1"/>
    </xf>
    <xf numFmtId="9" fontId="9" fillId="0" borderId="6" xfId="0" applyNumberFormat="1" applyFont="1" applyBorder="1" applyAlignment="1">
      <alignment horizontal="left" vertical="top" wrapText="1"/>
    </xf>
    <xf numFmtId="0" fontId="16" fillId="0" borderId="4" xfId="0" applyFont="1" applyBorder="1" applyAlignment="1">
      <alignment horizontal="left" vertical="top" wrapText="1"/>
    </xf>
    <xf numFmtId="0" fontId="0" fillId="0" borderId="4" xfId="0" applyBorder="1" applyAlignment="1">
      <alignment horizontal="center" vertical="center"/>
    </xf>
    <xf numFmtId="0" fontId="9" fillId="0" borderId="5" xfId="0" applyFont="1" applyBorder="1" applyAlignment="1">
      <alignment horizontal="left" vertical="top" wrapText="1"/>
    </xf>
    <xf numFmtId="0" fontId="9" fillId="0" borderId="7" xfId="0" applyFont="1" applyBorder="1" applyAlignment="1">
      <alignment horizontal="left" vertical="top" wrapText="1"/>
    </xf>
    <xf numFmtId="0" fontId="9" fillId="0" borderId="6" xfId="0" applyFont="1" applyBorder="1" applyAlignment="1">
      <alignment horizontal="left" vertical="top" wrapText="1"/>
    </xf>
    <xf numFmtId="9" fontId="0" fillId="0" borderId="5" xfId="0" applyNumberFormat="1" applyBorder="1" applyAlignment="1">
      <alignment horizontal="center" vertical="center"/>
    </xf>
    <xf numFmtId="9" fontId="0" fillId="0" borderId="7" xfId="0" applyNumberFormat="1" applyBorder="1" applyAlignment="1">
      <alignment horizontal="center" vertical="center"/>
    </xf>
    <xf numFmtId="9" fontId="0" fillId="0" borderId="6" xfId="0" applyNumberFormat="1"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6" fillId="0" borderId="4" xfId="0" applyFont="1" applyBorder="1" applyAlignment="1">
      <alignment horizontal="left" vertical="top" wrapText="1"/>
    </xf>
    <xf numFmtId="0" fontId="9" fillId="0" borderId="8"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28" fillId="0" borderId="0" xfId="0" applyFont="1" applyAlignment="1">
      <alignment horizontal="center" vertical="center"/>
    </xf>
  </cellXfs>
  <cellStyles count="4">
    <cellStyle name="Collegamento ipertestuale" xfId="1" builtinId="8"/>
    <cellStyle name="Normale" xfId="0" builtinId="0"/>
    <cellStyle name="Normale 2" xfId="2" xr:uid="{825075EB-8E44-4B18-85A9-F9F9AC86C2E2}"/>
    <cellStyle name="Percentual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eb.unica.it/unica/protected/507347/0/def/ref/GNE36389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CE875-F43C-41B2-AE03-CF43535FC9DF}">
  <dimension ref="A1:J38"/>
  <sheetViews>
    <sheetView tabSelected="1" zoomScale="90" zoomScaleNormal="90" workbookViewId="0">
      <selection activeCell="A9" sqref="A9"/>
    </sheetView>
  </sheetViews>
  <sheetFormatPr defaultRowHeight="14.4" x14ac:dyDescent="0.3"/>
  <cols>
    <col min="1" max="1" width="170" customWidth="1"/>
    <col min="7" max="7" width="12.44140625" customWidth="1"/>
  </cols>
  <sheetData>
    <row r="1" spans="1:10" ht="45" customHeight="1" x14ac:dyDescent="0.3">
      <c r="A1" s="294" t="s">
        <v>465</v>
      </c>
    </row>
    <row r="2" spans="1:10" ht="50.55" customHeight="1" x14ac:dyDescent="0.3">
      <c r="A2" s="6" t="s">
        <v>84</v>
      </c>
    </row>
    <row r="3" spans="1:10" s="2" customFormat="1" ht="64.2" x14ac:dyDescent="0.3">
      <c r="A3" s="6" t="s">
        <v>85</v>
      </c>
      <c r="F3" s="7"/>
    </row>
    <row r="4" spans="1:10" s="2" customFormat="1" ht="27.45" customHeight="1" x14ac:dyDescent="0.3">
      <c r="A4" s="10" t="s">
        <v>48</v>
      </c>
    </row>
    <row r="5" spans="1:10" ht="15.6" x14ac:dyDescent="0.3">
      <c r="A5" s="5" t="s">
        <v>15</v>
      </c>
      <c r="B5" s="4"/>
      <c r="C5" s="4"/>
      <c r="D5" s="4"/>
      <c r="E5" s="4"/>
      <c r="F5" s="4"/>
      <c r="G5" s="4"/>
      <c r="H5" s="4"/>
      <c r="I5" s="4"/>
      <c r="J5" s="4"/>
    </row>
    <row r="6" spans="1:10" ht="15.6" x14ac:dyDescent="0.3">
      <c r="A6" s="4" t="s">
        <v>16</v>
      </c>
      <c r="B6" s="4"/>
      <c r="C6" s="4"/>
      <c r="D6" s="4"/>
      <c r="E6" s="4"/>
      <c r="F6" s="4"/>
      <c r="G6" s="4"/>
      <c r="H6" s="4"/>
      <c r="I6" s="4"/>
      <c r="J6" s="4"/>
    </row>
    <row r="7" spans="1:10" ht="15.6" x14ac:dyDescent="0.3">
      <c r="A7" s="4" t="s">
        <v>17</v>
      </c>
      <c r="B7" s="4"/>
      <c r="C7" s="4"/>
      <c r="D7" s="4"/>
      <c r="E7" s="4"/>
      <c r="F7" s="4"/>
      <c r="G7" s="4"/>
      <c r="H7" s="4"/>
      <c r="I7" s="4"/>
      <c r="J7" s="4"/>
    </row>
    <row r="8" spans="1:10" ht="15.6" x14ac:dyDescent="0.3">
      <c r="A8" s="4" t="s">
        <v>421</v>
      </c>
      <c r="B8" s="4"/>
      <c r="C8" s="4"/>
      <c r="D8" s="4"/>
      <c r="E8" s="4"/>
      <c r="F8" s="4"/>
      <c r="G8" s="4"/>
      <c r="H8" s="4"/>
      <c r="I8" s="4"/>
      <c r="J8" s="4"/>
    </row>
    <row r="9" spans="1:10" ht="15.6" x14ac:dyDescent="0.3">
      <c r="A9" s="4" t="s">
        <v>18</v>
      </c>
      <c r="B9" s="4"/>
      <c r="C9" s="4"/>
      <c r="D9" s="4"/>
      <c r="E9" s="4"/>
      <c r="F9" s="4"/>
      <c r="G9" s="4"/>
      <c r="H9" s="4"/>
      <c r="I9" s="4"/>
      <c r="J9" s="4"/>
    </row>
    <row r="10" spans="1:10" ht="15.6" x14ac:dyDescent="0.3">
      <c r="A10" s="4" t="s">
        <v>37</v>
      </c>
      <c r="B10" s="4"/>
      <c r="C10" s="4"/>
      <c r="D10" s="4"/>
      <c r="E10" s="4"/>
      <c r="F10" s="4"/>
      <c r="G10" s="4"/>
      <c r="H10" s="4"/>
      <c r="I10" s="4"/>
      <c r="J10" s="4"/>
    </row>
    <row r="11" spans="1:10" ht="15.6" x14ac:dyDescent="0.3">
      <c r="A11" s="4" t="s">
        <v>19</v>
      </c>
      <c r="B11" s="4"/>
      <c r="C11" s="4"/>
      <c r="D11" s="4"/>
      <c r="E11" s="4"/>
      <c r="F11" s="4"/>
      <c r="G11" s="4"/>
      <c r="H11" s="4"/>
      <c r="I11" s="4"/>
      <c r="J11" s="4"/>
    </row>
    <row r="12" spans="1:10" ht="15.6" x14ac:dyDescent="0.3">
      <c r="A12" s="4" t="s">
        <v>20</v>
      </c>
      <c r="B12" s="4"/>
      <c r="C12" s="4"/>
      <c r="D12" s="4"/>
      <c r="E12" s="4"/>
      <c r="F12" s="4"/>
      <c r="G12" s="4"/>
      <c r="H12" s="4"/>
      <c r="I12" s="4"/>
      <c r="J12" s="4"/>
    </row>
    <row r="13" spans="1:10" ht="15.6" x14ac:dyDescent="0.3">
      <c r="A13" s="4" t="s">
        <v>38</v>
      </c>
      <c r="B13" s="4"/>
      <c r="C13" s="4"/>
      <c r="D13" s="4"/>
      <c r="E13" s="4"/>
      <c r="F13" s="4"/>
      <c r="G13" s="4"/>
      <c r="H13" s="4"/>
      <c r="I13" s="4"/>
      <c r="J13" s="4"/>
    </row>
    <row r="14" spans="1:10" ht="15.6" x14ac:dyDescent="0.3">
      <c r="A14" s="4" t="s">
        <v>39</v>
      </c>
      <c r="B14" s="4"/>
      <c r="C14" s="4"/>
      <c r="D14" s="4"/>
      <c r="E14" s="4"/>
      <c r="F14" s="4"/>
      <c r="G14" s="4"/>
      <c r="H14" s="4"/>
      <c r="I14" s="4"/>
      <c r="J14" s="4"/>
    </row>
    <row r="15" spans="1:10" ht="15.6" x14ac:dyDescent="0.3">
      <c r="A15" s="4" t="s">
        <v>21</v>
      </c>
      <c r="B15" s="4"/>
      <c r="C15" s="4"/>
      <c r="D15" s="4"/>
      <c r="E15" s="4"/>
      <c r="F15" s="4"/>
      <c r="G15" s="4"/>
      <c r="H15" s="4"/>
      <c r="I15" s="4"/>
      <c r="J15" s="4"/>
    </row>
    <row r="16" spans="1:10" ht="15.6" x14ac:dyDescent="0.3">
      <c r="A16" s="4" t="s">
        <v>40</v>
      </c>
      <c r="B16" s="4"/>
      <c r="C16" s="4"/>
      <c r="D16" s="4"/>
      <c r="E16" s="4"/>
      <c r="F16" s="4"/>
      <c r="G16" s="4"/>
      <c r="H16" s="4"/>
      <c r="I16" s="4"/>
      <c r="J16" s="4"/>
    </row>
    <row r="17" spans="1:10" ht="15.6" x14ac:dyDescent="0.3">
      <c r="A17" s="5" t="s">
        <v>22</v>
      </c>
      <c r="B17" s="4"/>
      <c r="C17" s="4"/>
      <c r="D17" s="4"/>
      <c r="E17" s="4"/>
      <c r="F17" s="4"/>
      <c r="G17" s="4"/>
      <c r="H17" s="4"/>
      <c r="I17" s="4"/>
      <c r="J17" s="4"/>
    </row>
    <row r="18" spans="1:10" ht="15.6" x14ac:dyDescent="0.3">
      <c r="A18" s="4" t="s">
        <v>23</v>
      </c>
      <c r="B18" s="4"/>
      <c r="C18" s="4"/>
      <c r="D18" s="4"/>
      <c r="E18" s="4"/>
      <c r="F18" s="4"/>
      <c r="G18" s="4"/>
      <c r="H18" s="4"/>
      <c r="I18" s="4"/>
      <c r="J18" s="4"/>
    </row>
    <row r="19" spans="1:10" ht="15.6" x14ac:dyDescent="0.3">
      <c r="A19" s="4" t="s">
        <v>24</v>
      </c>
      <c r="B19" s="4"/>
      <c r="C19" s="4"/>
      <c r="D19" s="4"/>
      <c r="E19" s="4"/>
      <c r="F19" s="4"/>
      <c r="G19" s="4"/>
      <c r="H19" s="4"/>
      <c r="I19" s="4"/>
      <c r="J19" s="4"/>
    </row>
    <row r="20" spans="1:10" ht="15.6" x14ac:dyDescent="0.3">
      <c r="A20" s="4" t="s">
        <v>41</v>
      </c>
      <c r="B20" s="4"/>
      <c r="C20" s="4"/>
      <c r="D20" s="4"/>
      <c r="E20" s="4"/>
      <c r="F20" s="4"/>
      <c r="G20" s="4"/>
      <c r="H20" s="4"/>
      <c r="I20" s="4"/>
      <c r="J20" s="4"/>
    </row>
    <row r="21" spans="1:10" ht="15.6" x14ac:dyDescent="0.3">
      <c r="A21" s="4" t="s">
        <v>25</v>
      </c>
      <c r="B21" s="4"/>
      <c r="C21" s="4"/>
      <c r="D21" s="4"/>
      <c r="E21" s="4"/>
      <c r="F21" s="4"/>
      <c r="G21" s="4"/>
      <c r="H21" s="4"/>
      <c r="I21" s="4"/>
      <c r="J21" s="4"/>
    </row>
    <row r="22" spans="1:10" ht="15.6" x14ac:dyDescent="0.3">
      <c r="A22" s="4" t="s">
        <v>26</v>
      </c>
      <c r="B22" s="4"/>
      <c r="C22" s="4"/>
      <c r="D22" s="4"/>
      <c r="E22" s="4"/>
      <c r="F22" s="4"/>
      <c r="G22" s="4"/>
      <c r="H22" s="4"/>
      <c r="I22" s="4"/>
      <c r="J22" s="4"/>
    </row>
    <row r="23" spans="1:10" ht="15.6" x14ac:dyDescent="0.3">
      <c r="A23" s="5" t="s">
        <v>27</v>
      </c>
      <c r="B23" s="4"/>
      <c r="C23" s="4"/>
      <c r="D23" s="4"/>
      <c r="E23" s="4"/>
      <c r="F23" s="4"/>
      <c r="G23" s="4"/>
      <c r="H23" s="4"/>
      <c r="I23" s="4"/>
      <c r="J23" s="4"/>
    </row>
    <row r="24" spans="1:10" ht="15.6" x14ac:dyDescent="0.3">
      <c r="A24" s="4" t="s">
        <v>28</v>
      </c>
      <c r="B24" s="4"/>
      <c r="C24" s="4"/>
      <c r="D24" s="4"/>
      <c r="E24" s="4"/>
      <c r="F24" s="4"/>
      <c r="G24" s="4"/>
      <c r="H24" s="4"/>
      <c r="I24" s="4"/>
      <c r="J24" s="4"/>
    </row>
    <row r="25" spans="1:10" ht="15.6" x14ac:dyDescent="0.3">
      <c r="A25" s="4" t="s">
        <v>29</v>
      </c>
      <c r="B25" s="4"/>
      <c r="C25" s="4"/>
      <c r="D25" s="4"/>
      <c r="E25" s="4"/>
      <c r="F25" s="4"/>
      <c r="G25" s="4"/>
      <c r="H25" s="4"/>
      <c r="I25" s="4"/>
      <c r="J25" s="4"/>
    </row>
    <row r="26" spans="1:10" ht="15.6" x14ac:dyDescent="0.3">
      <c r="A26" s="4" t="s">
        <v>42</v>
      </c>
      <c r="B26" s="4"/>
      <c r="C26" s="4"/>
      <c r="D26" s="4"/>
      <c r="E26" s="4"/>
      <c r="F26" s="4"/>
      <c r="G26" s="4"/>
      <c r="H26" s="4"/>
      <c r="I26" s="4"/>
      <c r="J26" s="4"/>
    </row>
    <row r="27" spans="1:10" ht="15.6" x14ac:dyDescent="0.3">
      <c r="A27" s="4" t="s">
        <v>30</v>
      </c>
      <c r="B27" s="4"/>
      <c r="C27" s="4"/>
      <c r="D27" s="4"/>
      <c r="E27" s="4"/>
      <c r="F27" s="4"/>
      <c r="G27" s="4"/>
      <c r="H27" s="4"/>
      <c r="I27" s="4"/>
      <c r="J27" s="4"/>
    </row>
    <row r="28" spans="1:10" ht="15.6" x14ac:dyDescent="0.3">
      <c r="A28" s="4" t="s">
        <v>31</v>
      </c>
      <c r="B28" s="4"/>
      <c r="C28" s="4"/>
      <c r="D28" s="4"/>
      <c r="E28" s="4"/>
      <c r="F28" s="4"/>
      <c r="G28" s="4"/>
      <c r="H28" s="4"/>
      <c r="I28" s="4"/>
      <c r="J28" s="4"/>
    </row>
    <row r="29" spans="1:10" ht="15.6" x14ac:dyDescent="0.3">
      <c r="A29" s="4" t="s">
        <v>43</v>
      </c>
      <c r="B29" s="4"/>
      <c r="C29" s="4"/>
      <c r="D29" s="4"/>
      <c r="E29" s="4"/>
      <c r="F29" s="4"/>
      <c r="G29" s="4"/>
      <c r="H29" s="4"/>
      <c r="I29" s="4"/>
      <c r="J29" s="4"/>
    </row>
    <row r="30" spans="1:10" ht="15.6" x14ac:dyDescent="0.3">
      <c r="A30" s="4" t="s">
        <v>32</v>
      </c>
      <c r="B30" s="4"/>
      <c r="C30" s="4"/>
      <c r="D30" s="4"/>
      <c r="E30" s="4"/>
      <c r="F30" s="4"/>
      <c r="G30" s="4"/>
      <c r="H30" s="4"/>
      <c r="I30" s="4"/>
      <c r="J30" s="4"/>
    </row>
    <row r="31" spans="1:10" ht="15.6" x14ac:dyDescent="0.3">
      <c r="A31" s="5" t="s">
        <v>33</v>
      </c>
      <c r="B31" s="4"/>
      <c r="C31" s="4"/>
      <c r="D31" s="4"/>
      <c r="E31" s="4"/>
      <c r="F31" s="4"/>
      <c r="G31" s="4"/>
      <c r="H31" s="4"/>
      <c r="I31" s="4"/>
      <c r="J31" s="4"/>
    </row>
    <row r="32" spans="1:10" ht="15.6" x14ac:dyDescent="0.3">
      <c r="A32" s="4" t="s">
        <v>34</v>
      </c>
      <c r="B32" s="4"/>
      <c r="C32" s="4"/>
      <c r="D32" s="4"/>
      <c r="E32" s="4"/>
      <c r="F32" s="4"/>
      <c r="G32" s="4"/>
      <c r="H32" s="4"/>
      <c r="I32" s="4"/>
      <c r="J32" s="4"/>
    </row>
    <row r="33" spans="1:10" ht="15.6" x14ac:dyDescent="0.3">
      <c r="A33" s="4" t="s">
        <v>35</v>
      </c>
      <c r="B33" s="4"/>
      <c r="C33" s="4"/>
      <c r="D33" s="4"/>
      <c r="E33" s="4"/>
      <c r="F33" s="4"/>
      <c r="G33" s="4"/>
      <c r="H33" s="4"/>
      <c r="I33" s="4"/>
      <c r="J33" s="4"/>
    </row>
    <row r="34" spans="1:10" ht="15.6" x14ac:dyDescent="0.3">
      <c r="A34" s="4" t="s">
        <v>44</v>
      </c>
      <c r="B34" s="4"/>
      <c r="C34" s="4"/>
      <c r="D34" s="4"/>
      <c r="E34" s="4"/>
      <c r="F34" s="4"/>
      <c r="G34" s="4"/>
      <c r="H34" s="4"/>
      <c r="I34" s="4"/>
      <c r="J34" s="4"/>
    </row>
    <row r="35" spans="1:10" ht="15.6" x14ac:dyDescent="0.3">
      <c r="A35" s="1" t="s">
        <v>36</v>
      </c>
      <c r="B35" s="4"/>
      <c r="C35" s="4"/>
      <c r="D35" s="4"/>
      <c r="E35" s="4"/>
      <c r="F35" s="4"/>
      <c r="G35" s="4"/>
      <c r="H35" s="4"/>
      <c r="I35" s="4"/>
      <c r="J35" s="4"/>
    </row>
    <row r="36" spans="1:10" ht="31.2" x14ac:dyDescent="0.3">
      <c r="A36" s="1" t="s">
        <v>45</v>
      </c>
      <c r="B36" s="4"/>
      <c r="C36" s="4"/>
      <c r="D36" s="4"/>
      <c r="E36" s="4"/>
      <c r="F36" s="4"/>
      <c r="G36" s="4"/>
      <c r="H36" s="4"/>
      <c r="I36" s="4"/>
      <c r="J36" s="4"/>
    </row>
    <row r="37" spans="1:10" ht="15.6" x14ac:dyDescent="0.3">
      <c r="A37" s="4" t="s">
        <v>46</v>
      </c>
      <c r="B37" s="4"/>
      <c r="C37" s="4"/>
      <c r="D37" s="4"/>
      <c r="E37" s="4"/>
      <c r="F37" s="4"/>
      <c r="G37" s="4"/>
      <c r="H37" s="4"/>
      <c r="I37" s="4"/>
      <c r="J37" s="4"/>
    </row>
    <row r="38" spans="1:10" ht="16.8" x14ac:dyDescent="0.3">
      <c r="A38" s="3"/>
    </row>
  </sheetData>
  <hyperlinks>
    <hyperlink ref="A4" r:id="rId1" xr:uid="{D681DED3-C16A-4644-9800-B6E91FD96A87}"/>
  </hyperlinks>
  <pageMargins left="0.70866141732283472" right="0.70866141732283472" top="0.74803149606299213" bottom="0.74803149606299213" header="0.31496062992125984" footer="0.31496062992125984"/>
  <pageSetup paperSize="9" orientation="portrait" horizontalDpi="4294967293" verticalDpi="12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2116D-E4B8-48C0-AAB4-DEC1BA88BE49}">
  <sheetPr>
    <pageSetUpPr fitToPage="1"/>
  </sheetPr>
  <dimension ref="A1:N15"/>
  <sheetViews>
    <sheetView zoomScale="48" zoomScaleNormal="48" workbookViewId="0">
      <selection sqref="A1:N1"/>
    </sheetView>
  </sheetViews>
  <sheetFormatPr defaultColWidth="8.77734375" defaultRowHeight="14.4" x14ac:dyDescent="0.3"/>
  <cols>
    <col min="1" max="1" width="13" style="48" customWidth="1"/>
    <col min="2" max="2" width="18" style="48" customWidth="1"/>
    <col min="3" max="3" width="16.44140625" style="48" customWidth="1"/>
    <col min="4" max="4" width="24.21875" style="48" customWidth="1"/>
    <col min="5" max="5" width="81.21875" style="48" customWidth="1"/>
    <col min="6" max="6" width="31.77734375" style="48" customWidth="1"/>
    <col min="7" max="7" width="18.77734375" style="48" customWidth="1"/>
    <col min="8" max="8" width="20.77734375" style="48" customWidth="1"/>
    <col min="9" max="9" width="21.21875" style="48" customWidth="1"/>
    <col min="10" max="13" width="20.5546875" style="48" customWidth="1"/>
    <col min="14" max="17" width="8.77734375" style="48"/>
    <col min="18" max="18" width="12.21875" style="48" bestFit="1" customWidth="1"/>
    <col min="19" max="16384" width="8.77734375" style="48"/>
  </cols>
  <sheetData>
    <row r="1" spans="1:14" ht="48" customHeight="1" x14ac:dyDescent="0.3">
      <c r="A1" s="141" t="s">
        <v>55</v>
      </c>
      <c r="B1" s="141"/>
      <c r="C1" s="141"/>
      <c r="D1" s="141"/>
      <c r="E1" s="141"/>
      <c r="F1" s="141"/>
      <c r="G1" s="141"/>
      <c r="H1" s="141"/>
      <c r="I1" s="141"/>
      <c r="J1" s="141"/>
      <c r="K1" s="141"/>
      <c r="L1" s="141"/>
      <c r="M1" s="141"/>
      <c r="N1" s="141"/>
    </row>
    <row r="2" spans="1:14" x14ac:dyDescent="0.3">
      <c r="A2" s="129" t="s">
        <v>13</v>
      </c>
      <c r="B2" s="128" t="s">
        <v>0</v>
      </c>
      <c r="C2" s="129" t="s">
        <v>14</v>
      </c>
      <c r="D2" s="128" t="s">
        <v>1</v>
      </c>
      <c r="E2" s="128" t="s">
        <v>49</v>
      </c>
      <c r="F2" s="130" t="s">
        <v>2</v>
      </c>
      <c r="G2" s="130" t="s">
        <v>3</v>
      </c>
      <c r="H2" s="130"/>
      <c r="I2" s="130"/>
      <c r="J2" s="130" t="s">
        <v>47</v>
      </c>
      <c r="K2" s="130"/>
      <c r="L2" s="130"/>
      <c r="M2" s="130"/>
      <c r="N2" s="128" t="s">
        <v>4</v>
      </c>
    </row>
    <row r="3" spans="1:14" x14ac:dyDescent="0.3">
      <c r="A3" s="129"/>
      <c r="B3" s="128"/>
      <c r="C3" s="129"/>
      <c r="D3" s="128"/>
      <c r="E3" s="128"/>
      <c r="F3" s="130"/>
      <c r="G3" s="131" t="s">
        <v>5</v>
      </c>
      <c r="H3" s="131" t="s">
        <v>6</v>
      </c>
      <c r="I3" s="131" t="s">
        <v>7</v>
      </c>
      <c r="J3" s="42" t="s">
        <v>8</v>
      </c>
      <c r="K3" s="42">
        <v>0.6</v>
      </c>
      <c r="L3" s="42">
        <v>0.8</v>
      </c>
      <c r="M3" s="43" t="s">
        <v>12</v>
      </c>
      <c r="N3" s="128"/>
    </row>
    <row r="4" spans="1:14" ht="43.2" x14ac:dyDescent="0.3">
      <c r="A4" s="135"/>
      <c r="B4" s="138"/>
      <c r="C4" s="135"/>
      <c r="D4" s="138"/>
      <c r="E4" s="138"/>
      <c r="F4" s="198"/>
      <c r="G4" s="199"/>
      <c r="H4" s="199"/>
      <c r="I4" s="199"/>
      <c r="J4" s="44" t="s">
        <v>11</v>
      </c>
      <c r="K4" s="44">
        <v>1</v>
      </c>
      <c r="L4" s="44" t="s">
        <v>9</v>
      </c>
      <c r="M4" s="44" t="s">
        <v>10</v>
      </c>
      <c r="N4" s="138"/>
    </row>
    <row r="5" spans="1:14" x14ac:dyDescent="0.3">
      <c r="A5" s="74">
        <v>1</v>
      </c>
      <c r="B5" s="74" t="s">
        <v>62</v>
      </c>
      <c r="C5" s="211" t="s">
        <v>63</v>
      </c>
      <c r="D5" s="212"/>
      <c r="E5" s="212"/>
      <c r="F5" s="212"/>
      <c r="G5" s="212"/>
      <c r="H5" s="212"/>
      <c r="I5" s="212"/>
      <c r="J5" s="212"/>
      <c r="K5" s="212"/>
      <c r="L5" s="212"/>
      <c r="M5" s="213"/>
      <c r="N5" s="75">
        <v>0.3</v>
      </c>
    </row>
    <row r="6" spans="1:14" x14ac:dyDescent="0.3">
      <c r="A6" s="74">
        <v>2</v>
      </c>
      <c r="B6" s="74" t="s">
        <v>60</v>
      </c>
      <c r="C6" s="211" t="s">
        <v>319</v>
      </c>
      <c r="D6" s="212"/>
      <c r="E6" s="212"/>
      <c r="F6" s="212"/>
      <c r="G6" s="212"/>
      <c r="H6" s="212"/>
      <c r="I6" s="212"/>
      <c r="J6" s="212"/>
      <c r="K6" s="212"/>
      <c r="L6" s="212"/>
      <c r="M6" s="213"/>
      <c r="N6" s="75">
        <v>0.25</v>
      </c>
    </row>
    <row r="7" spans="1:14" x14ac:dyDescent="0.3">
      <c r="A7" s="74">
        <v>3</v>
      </c>
      <c r="B7" s="74" t="s">
        <v>87</v>
      </c>
      <c r="C7" s="211" t="s">
        <v>118</v>
      </c>
      <c r="D7" s="212"/>
      <c r="E7" s="212"/>
      <c r="F7" s="212"/>
      <c r="G7" s="212"/>
      <c r="H7" s="212"/>
      <c r="I7" s="212"/>
      <c r="J7" s="212"/>
      <c r="K7" s="212"/>
      <c r="L7" s="212"/>
      <c r="M7" s="213"/>
      <c r="N7" s="75">
        <v>0.05</v>
      </c>
    </row>
    <row r="8" spans="1:14" ht="86.4" x14ac:dyDescent="0.3">
      <c r="A8" s="239">
        <v>4</v>
      </c>
      <c r="B8" s="240" t="s">
        <v>299</v>
      </c>
      <c r="C8" s="163" t="s">
        <v>300</v>
      </c>
      <c r="D8" s="163" t="s">
        <v>301</v>
      </c>
      <c r="E8" s="242" t="s">
        <v>302</v>
      </c>
      <c r="F8" s="30" t="s">
        <v>303</v>
      </c>
      <c r="G8" s="29" t="s">
        <v>304</v>
      </c>
      <c r="H8" s="29" t="s">
        <v>305</v>
      </c>
      <c r="I8" s="29" t="s">
        <v>306</v>
      </c>
      <c r="J8" s="96" t="s">
        <v>98</v>
      </c>
      <c r="K8" s="96" t="s">
        <v>99</v>
      </c>
      <c r="L8" s="96" t="s">
        <v>100</v>
      </c>
      <c r="M8" s="96" t="s">
        <v>101</v>
      </c>
      <c r="N8" s="241">
        <v>0.1</v>
      </c>
    </row>
    <row r="9" spans="1:14" ht="86.4" x14ac:dyDescent="0.3">
      <c r="A9" s="239"/>
      <c r="B9" s="240"/>
      <c r="C9" s="163"/>
      <c r="D9" s="244"/>
      <c r="E9" s="243"/>
      <c r="F9" s="28" t="s">
        <v>307</v>
      </c>
      <c r="G9" s="29" t="s">
        <v>304</v>
      </c>
      <c r="H9" s="29" t="s">
        <v>305</v>
      </c>
      <c r="I9" s="29" t="s">
        <v>306</v>
      </c>
      <c r="J9" s="97"/>
      <c r="K9" s="97"/>
      <c r="L9" s="97"/>
      <c r="M9" s="97"/>
      <c r="N9" s="239"/>
    </row>
    <row r="10" spans="1:14" x14ac:dyDescent="0.3">
      <c r="A10" s="239"/>
      <c r="B10" s="240"/>
      <c r="C10" s="163"/>
      <c r="D10" s="244"/>
      <c r="E10" s="243"/>
      <c r="F10" s="27" t="s">
        <v>308</v>
      </c>
      <c r="G10" s="29" t="s">
        <v>97</v>
      </c>
      <c r="H10" s="29" t="s">
        <v>97</v>
      </c>
      <c r="I10" s="29" t="s">
        <v>97</v>
      </c>
      <c r="J10" s="97"/>
      <c r="K10" s="97"/>
      <c r="L10" s="97"/>
      <c r="M10" s="97"/>
      <c r="N10" s="239"/>
    </row>
    <row r="11" spans="1:14" ht="86.4" x14ac:dyDescent="0.3">
      <c r="A11" s="239"/>
      <c r="B11" s="240"/>
      <c r="C11" s="163"/>
      <c r="D11" s="244"/>
      <c r="E11" s="243"/>
      <c r="F11" s="27" t="s">
        <v>309</v>
      </c>
      <c r="G11" s="29" t="s">
        <v>310</v>
      </c>
      <c r="H11" s="29" t="s">
        <v>311</v>
      </c>
      <c r="I11" s="29" t="s">
        <v>312</v>
      </c>
      <c r="J11" s="98"/>
      <c r="K11" s="98"/>
      <c r="L11" s="98"/>
      <c r="M11" s="98"/>
      <c r="N11" s="239"/>
    </row>
    <row r="12" spans="1:14" ht="69.45" customHeight="1" x14ac:dyDescent="0.3">
      <c r="A12" s="239">
        <v>5</v>
      </c>
      <c r="B12" s="240" t="s">
        <v>313</v>
      </c>
      <c r="C12" s="244" t="s">
        <v>314</v>
      </c>
      <c r="D12" s="251" t="s">
        <v>315</v>
      </c>
      <c r="E12" s="275" t="s">
        <v>415</v>
      </c>
      <c r="F12" s="30" t="s">
        <v>316</v>
      </c>
      <c r="G12" s="29" t="s">
        <v>97</v>
      </c>
      <c r="H12" s="29" t="s">
        <v>97</v>
      </c>
      <c r="I12" s="29" t="s">
        <v>97</v>
      </c>
      <c r="J12" s="96" t="s">
        <v>98</v>
      </c>
      <c r="K12" s="96" t="s">
        <v>99</v>
      </c>
      <c r="L12" s="96" t="s">
        <v>100</v>
      </c>
      <c r="M12" s="96" t="s">
        <v>101</v>
      </c>
      <c r="N12" s="241">
        <v>0.1</v>
      </c>
    </row>
    <row r="13" spans="1:14" ht="55.95" customHeight="1" x14ac:dyDescent="0.3">
      <c r="A13" s="239"/>
      <c r="B13" s="240"/>
      <c r="C13" s="244"/>
      <c r="D13" s="251"/>
      <c r="E13" s="275"/>
      <c r="F13" s="28" t="s">
        <v>317</v>
      </c>
      <c r="G13" s="29" t="s">
        <v>97</v>
      </c>
      <c r="H13" s="29" t="s">
        <v>97</v>
      </c>
      <c r="I13" s="29" t="s">
        <v>97</v>
      </c>
      <c r="J13" s="97"/>
      <c r="K13" s="97"/>
      <c r="L13" s="97"/>
      <c r="M13" s="97"/>
      <c r="N13" s="241"/>
    </row>
    <row r="14" spans="1:14" ht="211.95" customHeight="1" x14ac:dyDescent="0.3">
      <c r="A14" s="239"/>
      <c r="B14" s="240"/>
      <c r="C14" s="244"/>
      <c r="D14" s="251"/>
      <c r="E14" s="275"/>
      <c r="F14" s="28" t="s">
        <v>318</v>
      </c>
      <c r="G14" s="29" t="s">
        <v>97</v>
      </c>
      <c r="H14" s="29" t="s">
        <v>97</v>
      </c>
      <c r="I14" s="29" t="s">
        <v>97</v>
      </c>
      <c r="J14" s="98"/>
      <c r="K14" s="98"/>
      <c r="L14" s="98"/>
      <c r="M14" s="98"/>
      <c r="N14" s="241"/>
    </row>
    <row r="15" spans="1:14" ht="15" thickBot="1" x14ac:dyDescent="0.35">
      <c r="N15" s="78">
        <f>N5+N6+N7+N8+N12</f>
        <v>0.8</v>
      </c>
    </row>
  </sheetData>
  <mergeCells count="36">
    <mergeCell ref="C6:M6"/>
    <mergeCell ref="C7:M7"/>
    <mergeCell ref="C5:M5"/>
    <mergeCell ref="A1:N1"/>
    <mergeCell ref="A2:A4"/>
    <mergeCell ref="B2:B4"/>
    <mergeCell ref="C2:C4"/>
    <mergeCell ref="D2:D4"/>
    <mergeCell ref="E2:E4"/>
    <mergeCell ref="F2:F4"/>
    <mergeCell ref="G2:I2"/>
    <mergeCell ref="J2:M2"/>
    <mergeCell ref="N2:N4"/>
    <mergeCell ref="G3:G4"/>
    <mergeCell ref="H3:H4"/>
    <mergeCell ref="I3:I4"/>
    <mergeCell ref="N8:N11"/>
    <mergeCell ref="D12:D14"/>
    <mergeCell ref="E12:E14"/>
    <mergeCell ref="N12:N14"/>
    <mergeCell ref="J12:J14"/>
    <mergeCell ref="K12:K14"/>
    <mergeCell ref="L12:L14"/>
    <mergeCell ref="M8:M11"/>
    <mergeCell ref="M12:M14"/>
    <mergeCell ref="E8:E11"/>
    <mergeCell ref="D8:D11"/>
    <mergeCell ref="K8:K11"/>
    <mergeCell ref="L8:L11"/>
    <mergeCell ref="J8:J11"/>
    <mergeCell ref="B8:B11"/>
    <mergeCell ref="C8:C11"/>
    <mergeCell ref="C12:C14"/>
    <mergeCell ref="A12:A14"/>
    <mergeCell ref="B12:B14"/>
    <mergeCell ref="A8:A11"/>
  </mergeCells>
  <dataValidations count="1">
    <dataValidation type="textLength" allowBlank="1" showInputMessage="1" showErrorMessage="1" error="superato il limite di caratteri consentito" prompt="lunghezza max consentita 2000 caratteri spazi inclusi" sqref="E2:E1048576" xr:uid="{718D116A-B574-4AB3-9B5F-4187A2661753}">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7696D-C73D-4E85-B408-A5112F85896E}">
  <sheetPr>
    <pageSetUpPr fitToPage="1"/>
  </sheetPr>
  <dimension ref="A1:N14"/>
  <sheetViews>
    <sheetView zoomScale="45" zoomScaleNormal="45" workbookViewId="0">
      <selection sqref="A1:N1"/>
    </sheetView>
  </sheetViews>
  <sheetFormatPr defaultColWidth="8.77734375" defaultRowHeight="14.4" x14ac:dyDescent="0.3"/>
  <cols>
    <col min="1" max="1" width="13" style="48" customWidth="1"/>
    <col min="2" max="2" width="15.77734375" style="48" customWidth="1"/>
    <col min="3" max="3" width="16.44140625" style="48" customWidth="1"/>
    <col min="4" max="4" width="24.21875" style="48" customWidth="1"/>
    <col min="5" max="5" width="81.21875" style="48" customWidth="1"/>
    <col min="6" max="6" width="23.44140625" style="48" customWidth="1"/>
    <col min="7" max="8" width="28.21875" style="48" customWidth="1"/>
    <col min="9" max="9" width="27.109375" style="48" customWidth="1"/>
    <col min="10" max="13" width="20.5546875" style="48" customWidth="1"/>
    <col min="14" max="17" width="8.77734375" style="48"/>
    <col min="18" max="18" width="12.21875" style="48" bestFit="1" customWidth="1"/>
    <col min="19" max="16384" width="8.77734375" style="48"/>
  </cols>
  <sheetData>
    <row r="1" spans="1:14" ht="48" customHeight="1" x14ac:dyDescent="0.3">
      <c r="A1" s="141" t="s">
        <v>56</v>
      </c>
      <c r="B1" s="141"/>
      <c r="C1" s="141"/>
      <c r="D1" s="141"/>
      <c r="E1" s="141"/>
      <c r="F1" s="141"/>
      <c r="G1" s="141"/>
      <c r="H1" s="141"/>
      <c r="I1" s="141"/>
      <c r="J1" s="141"/>
      <c r="K1" s="141"/>
      <c r="L1" s="141"/>
      <c r="M1" s="141"/>
      <c r="N1" s="141"/>
    </row>
    <row r="2" spans="1:14" x14ac:dyDescent="0.3">
      <c r="A2" s="129" t="s">
        <v>13</v>
      </c>
      <c r="B2" s="128" t="s">
        <v>0</v>
      </c>
      <c r="C2" s="129" t="s">
        <v>14</v>
      </c>
      <c r="D2" s="128" t="s">
        <v>1</v>
      </c>
      <c r="E2" s="128" t="s">
        <v>49</v>
      </c>
      <c r="F2" s="130" t="s">
        <v>2</v>
      </c>
      <c r="G2" s="130" t="s">
        <v>3</v>
      </c>
      <c r="H2" s="130"/>
      <c r="I2" s="130"/>
      <c r="J2" s="130" t="s">
        <v>47</v>
      </c>
      <c r="K2" s="130"/>
      <c r="L2" s="130"/>
      <c r="M2" s="130"/>
      <c r="N2" s="128" t="s">
        <v>4</v>
      </c>
    </row>
    <row r="3" spans="1:14" x14ac:dyDescent="0.3">
      <c r="A3" s="129"/>
      <c r="B3" s="128"/>
      <c r="C3" s="129"/>
      <c r="D3" s="128"/>
      <c r="E3" s="128"/>
      <c r="F3" s="130"/>
      <c r="G3" s="131" t="s">
        <v>5</v>
      </c>
      <c r="H3" s="131" t="s">
        <v>6</v>
      </c>
      <c r="I3" s="131" t="s">
        <v>7</v>
      </c>
      <c r="J3" s="42" t="s">
        <v>8</v>
      </c>
      <c r="K3" s="42">
        <v>0.6</v>
      </c>
      <c r="L3" s="42">
        <v>0.8</v>
      </c>
      <c r="M3" s="43" t="s">
        <v>12</v>
      </c>
      <c r="N3" s="128"/>
    </row>
    <row r="4" spans="1:14" ht="43.2" x14ac:dyDescent="0.3">
      <c r="A4" s="135"/>
      <c r="B4" s="138"/>
      <c r="C4" s="135"/>
      <c r="D4" s="138"/>
      <c r="E4" s="138"/>
      <c r="F4" s="198"/>
      <c r="G4" s="199"/>
      <c r="H4" s="199"/>
      <c r="I4" s="199"/>
      <c r="J4" s="44" t="s">
        <v>11</v>
      </c>
      <c r="K4" s="44">
        <v>1</v>
      </c>
      <c r="L4" s="44" t="s">
        <v>9</v>
      </c>
      <c r="M4" s="44" t="s">
        <v>10</v>
      </c>
      <c r="N4" s="138"/>
    </row>
    <row r="5" spans="1:14" x14ac:dyDescent="0.3">
      <c r="A5" s="74">
        <v>1</v>
      </c>
      <c r="B5" s="74" t="s">
        <v>62</v>
      </c>
      <c r="C5" s="211" t="s">
        <v>63</v>
      </c>
      <c r="D5" s="212"/>
      <c r="E5" s="212"/>
      <c r="F5" s="212"/>
      <c r="G5" s="212"/>
      <c r="H5" s="212"/>
      <c r="I5" s="212"/>
      <c r="J5" s="212"/>
      <c r="K5" s="212"/>
      <c r="L5" s="212"/>
      <c r="M5" s="213"/>
      <c r="N5" s="75">
        <v>0.3</v>
      </c>
    </row>
    <row r="6" spans="1:14" x14ac:dyDescent="0.3">
      <c r="A6" s="74">
        <v>2</v>
      </c>
      <c r="B6" s="74" t="s">
        <v>67</v>
      </c>
      <c r="C6" s="211" t="s">
        <v>146</v>
      </c>
      <c r="D6" s="212"/>
      <c r="E6" s="212"/>
      <c r="F6" s="212"/>
      <c r="G6" s="212"/>
      <c r="H6" s="212"/>
      <c r="I6" s="212"/>
      <c r="J6" s="212"/>
      <c r="K6" s="212"/>
      <c r="L6" s="212"/>
      <c r="M6" s="213"/>
      <c r="N6" s="75">
        <v>0.25</v>
      </c>
    </row>
    <row r="7" spans="1:14" x14ac:dyDescent="0.3">
      <c r="A7" s="74">
        <v>3</v>
      </c>
      <c r="B7" s="74" t="s">
        <v>87</v>
      </c>
      <c r="C7" s="211" t="s">
        <v>118</v>
      </c>
      <c r="D7" s="212"/>
      <c r="E7" s="212"/>
      <c r="F7" s="212"/>
      <c r="G7" s="212"/>
      <c r="H7" s="212"/>
      <c r="I7" s="212"/>
      <c r="J7" s="212"/>
      <c r="K7" s="212"/>
      <c r="L7" s="212"/>
      <c r="M7" s="213"/>
      <c r="N7" s="75">
        <v>0.1</v>
      </c>
    </row>
    <row r="8" spans="1:14" ht="98.55" customHeight="1" x14ac:dyDescent="0.3">
      <c r="A8" s="106">
        <v>4</v>
      </c>
      <c r="B8" s="106" t="s">
        <v>157</v>
      </c>
      <c r="C8" s="106" t="s">
        <v>135</v>
      </c>
      <c r="D8" s="196" t="s">
        <v>147</v>
      </c>
      <c r="E8" s="277" t="s">
        <v>416</v>
      </c>
      <c r="F8" s="8">
        <v>1</v>
      </c>
      <c r="G8" s="266" t="s">
        <v>148</v>
      </c>
      <c r="H8" s="266"/>
      <c r="I8" s="266"/>
      <c r="J8" s="92" t="s">
        <v>138</v>
      </c>
      <c r="K8" s="92" t="s">
        <v>139</v>
      </c>
      <c r="L8" s="92" t="s">
        <v>140</v>
      </c>
      <c r="M8" s="92" t="s">
        <v>141</v>
      </c>
      <c r="N8" s="280">
        <v>0.1</v>
      </c>
    </row>
    <row r="9" spans="1:14" ht="90.45" customHeight="1" x14ac:dyDescent="0.3">
      <c r="A9" s="106"/>
      <c r="B9" s="106"/>
      <c r="C9" s="106"/>
      <c r="D9" s="196"/>
      <c r="E9" s="278"/>
      <c r="F9" s="74">
        <v>2</v>
      </c>
      <c r="G9" s="266" t="s">
        <v>148</v>
      </c>
      <c r="H9" s="266"/>
      <c r="I9" s="266"/>
      <c r="J9" s="92"/>
      <c r="K9" s="92"/>
      <c r="L9" s="92"/>
      <c r="M9" s="92"/>
      <c r="N9" s="281"/>
    </row>
    <row r="10" spans="1:14" ht="130.5" customHeight="1" x14ac:dyDescent="0.3">
      <c r="A10" s="106"/>
      <c r="B10" s="106"/>
      <c r="C10" s="106"/>
      <c r="D10" s="196"/>
      <c r="E10" s="279"/>
      <c r="F10" s="61">
        <v>3</v>
      </c>
      <c r="G10" s="266" t="s">
        <v>148</v>
      </c>
      <c r="H10" s="266"/>
      <c r="I10" s="266"/>
      <c r="J10" s="92"/>
      <c r="K10" s="92"/>
      <c r="L10" s="92"/>
      <c r="M10" s="92"/>
      <c r="N10" s="282"/>
    </row>
    <row r="11" spans="1:14" ht="82.95" customHeight="1" x14ac:dyDescent="0.3">
      <c r="A11" s="106">
        <v>5</v>
      </c>
      <c r="B11" s="106" t="s">
        <v>158</v>
      </c>
      <c r="C11" s="106" t="s">
        <v>135</v>
      </c>
      <c r="D11" s="196" t="s">
        <v>417</v>
      </c>
      <c r="E11" s="124" t="s">
        <v>458</v>
      </c>
      <c r="F11" s="8" t="s">
        <v>149</v>
      </c>
      <c r="G11" s="77" t="s">
        <v>150</v>
      </c>
      <c r="H11" s="77" t="s">
        <v>151</v>
      </c>
      <c r="I11" s="77" t="s">
        <v>152</v>
      </c>
      <c r="J11" s="92" t="s">
        <v>98</v>
      </c>
      <c r="K11" s="92" t="s">
        <v>99</v>
      </c>
      <c r="L11" s="92" t="s">
        <v>100</v>
      </c>
      <c r="M11" s="92" t="s">
        <v>101</v>
      </c>
      <c r="N11" s="280">
        <v>0.05</v>
      </c>
    </row>
    <row r="12" spans="1:14" ht="87" customHeight="1" x14ac:dyDescent="0.3">
      <c r="A12" s="106"/>
      <c r="B12" s="106"/>
      <c r="C12" s="106"/>
      <c r="D12" s="196"/>
      <c r="E12" s="283"/>
      <c r="F12" s="74" t="s">
        <v>418</v>
      </c>
      <c r="G12" s="77" t="s">
        <v>153</v>
      </c>
      <c r="H12" s="77" t="s">
        <v>155</v>
      </c>
      <c r="I12" s="77" t="s">
        <v>460</v>
      </c>
      <c r="J12" s="276"/>
      <c r="K12" s="276"/>
      <c r="L12" s="276"/>
      <c r="M12" s="276"/>
      <c r="N12" s="281"/>
    </row>
    <row r="13" spans="1:14" ht="87" customHeight="1" x14ac:dyDescent="0.3">
      <c r="A13" s="106"/>
      <c r="B13" s="106"/>
      <c r="C13" s="106"/>
      <c r="D13" s="196"/>
      <c r="E13" s="283"/>
      <c r="F13" s="61" t="s">
        <v>156</v>
      </c>
      <c r="G13" s="77" t="s">
        <v>153</v>
      </c>
      <c r="H13" s="77" t="s">
        <v>154</v>
      </c>
      <c r="I13" s="77" t="s">
        <v>155</v>
      </c>
      <c r="J13" s="276"/>
      <c r="K13" s="276"/>
      <c r="L13" s="276"/>
      <c r="M13" s="276"/>
      <c r="N13" s="282"/>
    </row>
    <row r="14" spans="1:14" ht="15" thickBot="1" x14ac:dyDescent="0.35">
      <c r="N14" s="78">
        <f>N5+N6+N7+N8+N11</f>
        <v>0.8</v>
      </c>
    </row>
  </sheetData>
  <mergeCells count="39">
    <mergeCell ref="C5:M5"/>
    <mergeCell ref="C6:M6"/>
    <mergeCell ref="A1:N1"/>
    <mergeCell ref="A2:A4"/>
    <mergeCell ref="B2:B4"/>
    <mergeCell ref="C2:C4"/>
    <mergeCell ref="D2:D4"/>
    <mergeCell ref="E2:E4"/>
    <mergeCell ref="F2:F4"/>
    <mergeCell ref="G2:I2"/>
    <mergeCell ref="J2:M2"/>
    <mergeCell ref="N2:N4"/>
    <mergeCell ref="G3:G4"/>
    <mergeCell ref="H3:H4"/>
    <mergeCell ref="I3:I4"/>
    <mergeCell ref="C7:M7"/>
    <mergeCell ref="C8:C10"/>
    <mergeCell ref="D8:D10"/>
    <mergeCell ref="J8:J10"/>
    <mergeCell ref="K8:K10"/>
    <mergeCell ref="L8:L10"/>
    <mergeCell ref="M8:M10"/>
    <mergeCell ref="M11:M13"/>
    <mergeCell ref="E8:E10"/>
    <mergeCell ref="G8:I8"/>
    <mergeCell ref="N8:N10"/>
    <mergeCell ref="G9:I9"/>
    <mergeCell ref="G10:I10"/>
    <mergeCell ref="E11:E13"/>
    <mergeCell ref="N11:N13"/>
    <mergeCell ref="J11:J13"/>
    <mergeCell ref="K11:K13"/>
    <mergeCell ref="A8:A10"/>
    <mergeCell ref="A11:A13"/>
    <mergeCell ref="B8:B10"/>
    <mergeCell ref="B11:B13"/>
    <mergeCell ref="L11:L13"/>
    <mergeCell ref="C11:C13"/>
    <mergeCell ref="D11:D13"/>
  </mergeCells>
  <dataValidations count="1">
    <dataValidation type="textLength" allowBlank="1" showInputMessage="1" showErrorMessage="1" error="superato il limite di caratteri consentito" prompt="lunghezza max consentita 2000 caratteri spazi inclusi" sqref="E2:E6 E8:E1048576" xr:uid="{253D0570-B3DC-49A1-9EAF-DCFAB3B578AB}">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DE30E-17C4-4BC2-8961-A9F2744C8125}">
  <sheetPr>
    <pageSetUpPr fitToPage="1"/>
  </sheetPr>
  <dimension ref="A1:N13"/>
  <sheetViews>
    <sheetView zoomScale="45" zoomScaleNormal="45" workbookViewId="0">
      <selection sqref="A1:N1"/>
    </sheetView>
  </sheetViews>
  <sheetFormatPr defaultColWidth="8.77734375" defaultRowHeight="14.4" x14ac:dyDescent="0.3"/>
  <cols>
    <col min="1" max="1" width="13" style="48" customWidth="1"/>
    <col min="2" max="2" width="15.77734375" style="48" customWidth="1"/>
    <col min="3" max="3" width="16.44140625" style="48" customWidth="1"/>
    <col min="4" max="4" width="24.21875" style="48" customWidth="1"/>
    <col min="5" max="5" width="71.5546875" style="48" customWidth="1"/>
    <col min="6" max="6" width="40.88671875" style="48" customWidth="1"/>
    <col min="7" max="7" width="18.77734375" style="48" customWidth="1"/>
    <col min="8" max="8" width="20.77734375" style="48" customWidth="1"/>
    <col min="9" max="9" width="21.21875" style="48" customWidth="1"/>
    <col min="10" max="13" width="20.5546875" style="48" customWidth="1"/>
    <col min="14" max="17" width="8.77734375" style="48"/>
    <col min="18" max="18" width="12.21875" style="48" bestFit="1" customWidth="1"/>
    <col min="19" max="16384" width="8.77734375" style="48"/>
  </cols>
  <sheetData>
    <row r="1" spans="1:14" ht="48" customHeight="1" x14ac:dyDescent="0.3">
      <c r="A1" s="141" t="s">
        <v>57</v>
      </c>
      <c r="B1" s="141"/>
      <c r="C1" s="141"/>
      <c r="D1" s="141"/>
      <c r="E1" s="141"/>
      <c r="F1" s="141"/>
      <c r="G1" s="141"/>
      <c r="H1" s="141"/>
      <c r="I1" s="141"/>
      <c r="J1" s="141"/>
      <c r="K1" s="141"/>
      <c r="L1" s="141"/>
      <c r="M1" s="141"/>
      <c r="N1" s="141"/>
    </row>
    <row r="2" spans="1:14" x14ac:dyDescent="0.3">
      <c r="A2" s="129" t="s">
        <v>13</v>
      </c>
      <c r="B2" s="128" t="s">
        <v>0</v>
      </c>
      <c r="C2" s="129" t="s">
        <v>14</v>
      </c>
      <c r="D2" s="128" t="s">
        <v>1</v>
      </c>
      <c r="E2" s="128" t="s">
        <v>49</v>
      </c>
      <c r="F2" s="130" t="s">
        <v>2</v>
      </c>
      <c r="G2" s="130" t="s">
        <v>3</v>
      </c>
      <c r="H2" s="130"/>
      <c r="I2" s="130"/>
      <c r="J2" s="130" t="s">
        <v>47</v>
      </c>
      <c r="K2" s="130"/>
      <c r="L2" s="130"/>
      <c r="M2" s="130"/>
      <c r="N2" s="128" t="s">
        <v>4</v>
      </c>
    </row>
    <row r="3" spans="1:14" x14ac:dyDescent="0.3">
      <c r="A3" s="129"/>
      <c r="B3" s="128"/>
      <c r="C3" s="129"/>
      <c r="D3" s="128"/>
      <c r="E3" s="128"/>
      <c r="F3" s="130"/>
      <c r="G3" s="131" t="s">
        <v>5</v>
      </c>
      <c r="H3" s="131" t="s">
        <v>6</v>
      </c>
      <c r="I3" s="131" t="s">
        <v>7</v>
      </c>
      <c r="J3" s="42" t="s">
        <v>8</v>
      </c>
      <c r="K3" s="42">
        <v>0.6</v>
      </c>
      <c r="L3" s="42">
        <v>0.8</v>
      </c>
      <c r="M3" s="43" t="s">
        <v>12</v>
      </c>
      <c r="N3" s="128"/>
    </row>
    <row r="4" spans="1:14" ht="43.2" x14ac:dyDescent="0.3">
      <c r="A4" s="135"/>
      <c r="B4" s="138"/>
      <c r="C4" s="135"/>
      <c r="D4" s="138"/>
      <c r="E4" s="138"/>
      <c r="F4" s="198"/>
      <c r="G4" s="199"/>
      <c r="H4" s="199"/>
      <c r="I4" s="199"/>
      <c r="J4" s="44" t="s">
        <v>11</v>
      </c>
      <c r="K4" s="44">
        <v>1</v>
      </c>
      <c r="L4" s="44" t="s">
        <v>9</v>
      </c>
      <c r="M4" s="44" t="s">
        <v>10</v>
      </c>
      <c r="N4" s="138"/>
    </row>
    <row r="5" spans="1:14" x14ac:dyDescent="0.3">
      <c r="A5" s="74">
        <v>1</v>
      </c>
      <c r="B5" s="74" t="s">
        <v>62</v>
      </c>
      <c r="C5" s="211" t="s">
        <v>63</v>
      </c>
      <c r="D5" s="212"/>
      <c r="E5" s="212"/>
      <c r="F5" s="212"/>
      <c r="G5" s="212"/>
      <c r="H5" s="212"/>
      <c r="I5" s="212"/>
      <c r="J5" s="212"/>
      <c r="K5" s="212"/>
      <c r="L5" s="212"/>
      <c r="M5" s="213"/>
      <c r="N5" s="75">
        <v>0.3</v>
      </c>
    </row>
    <row r="6" spans="1:14" x14ac:dyDescent="0.3">
      <c r="A6" s="74">
        <v>2</v>
      </c>
      <c r="B6" s="74" t="s">
        <v>117</v>
      </c>
      <c r="C6" s="211" t="s">
        <v>118</v>
      </c>
      <c r="D6" s="212"/>
      <c r="E6" s="212"/>
      <c r="F6" s="212"/>
      <c r="G6" s="212"/>
      <c r="H6" s="212"/>
      <c r="I6" s="212"/>
      <c r="J6" s="212"/>
      <c r="K6" s="212"/>
      <c r="L6" s="212"/>
      <c r="M6" s="213"/>
      <c r="N6" s="75">
        <v>0.25</v>
      </c>
    </row>
    <row r="7" spans="1:14" x14ac:dyDescent="0.3">
      <c r="A7" s="74">
        <v>3</v>
      </c>
      <c r="B7" s="74" t="s">
        <v>115</v>
      </c>
      <c r="C7" s="211" t="s">
        <v>116</v>
      </c>
      <c r="D7" s="212"/>
      <c r="E7" s="212"/>
      <c r="F7" s="212"/>
      <c r="G7" s="212"/>
      <c r="H7" s="212"/>
      <c r="I7" s="212"/>
      <c r="J7" s="212"/>
      <c r="K7" s="212"/>
      <c r="L7" s="212"/>
      <c r="M7" s="213"/>
      <c r="N7" s="75">
        <v>0.1</v>
      </c>
    </row>
    <row r="8" spans="1:14" x14ac:dyDescent="0.3">
      <c r="A8" s="74">
        <v>4</v>
      </c>
      <c r="B8" s="74" t="s">
        <v>204</v>
      </c>
      <c r="C8" s="211" t="s">
        <v>233</v>
      </c>
      <c r="D8" s="212"/>
      <c r="E8" s="212"/>
      <c r="F8" s="212"/>
      <c r="G8" s="212"/>
      <c r="H8" s="212"/>
      <c r="I8" s="212"/>
      <c r="J8" s="212"/>
      <c r="K8" s="212"/>
      <c r="L8" s="212"/>
      <c r="M8" s="213"/>
      <c r="N8" s="75">
        <v>0.05</v>
      </c>
    </row>
    <row r="9" spans="1:14" ht="67.95" customHeight="1" x14ac:dyDescent="0.3">
      <c r="A9" s="284">
        <v>5</v>
      </c>
      <c r="B9" s="284" t="s">
        <v>131</v>
      </c>
      <c r="C9" s="107" t="s">
        <v>449</v>
      </c>
      <c r="D9" s="107" t="s">
        <v>450</v>
      </c>
      <c r="E9" s="121" t="s">
        <v>451</v>
      </c>
      <c r="F9" s="11" t="s">
        <v>452</v>
      </c>
      <c r="G9" s="93" t="s">
        <v>97</v>
      </c>
      <c r="H9" s="94"/>
      <c r="I9" s="95"/>
      <c r="J9" s="107" t="s">
        <v>453</v>
      </c>
      <c r="K9" s="107" t="s">
        <v>124</v>
      </c>
      <c r="L9" s="107" t="s">
        <v>125</v>
      </c>
      <c r="M9" s="107" t="s">
        <v>126</v>
      </c>
      <c r="N9" s="245">
        <v>0.1</v>
      </c>
    </row>
    <row r="10" spans="1:14" ht="41.7" customHeight="1" x14ac:dyDescent="0.3">
      <c r="A10" s="285"/>
      <c r="B10" s="285"/>
      <c r="C10" s="270"/>
      <c r="D10" s="270"/>
      <c r="E10" s="122"/>
      <c r="F10" s="9" t="s">
        <v>454</v>
      </c>
      <c r="G10" s="93" t="s">
        <v>97</v>
      </c>
      <c r="H10" s="94"/>
      <c r="I10" s="95"/>
      <c r="J10" s="270"/>
      <c r="K10" s="270"/>
      <c r="L10" s="270"/>
      <c r="M10" s="270"/>
      <c r="N10" s="246"/>
    </row>
    <row r="11" spans="1:14" ht="64.5" customHeight="1" x14ac:dyDescent="0.3">
      <c r="A11" s="285"/>
      <c r="B11" s="285"/>
      <c r="C11" s="270"/>
      <c r="D11" s="270"/>
      <c r="E11" s="122"/>
      <c r="F11" s="9" t="s">
        <v>455</v>
      </c>
      <c r="G11" s="93" t="s">
        <v>97</v>
      </c>
      <c r="H11" s="94"/>
      <c r="I11" s="95"/>
      <c r="J11" s="270"/>
      <c r="K11" s="270"/>
      <c r="L11" s="270"/>
      <c r="M11" s="270"/>
      <c r="N11" s="246"/>
    </row>
    <row r="12" spans="1:14" ht="51.75" customHeight="1" x14ac:dyDescent="0.3">
      <c r="A12" s="286"/>
      <c r="B12" s="286"/>
      <c r="C12" s="108"/>
      <c r="D12" s="108"/>
      <c r="E12" s="123"/>
      <c r="F12" s="11" t="s">
        <v>456</v>
      </c>
      <c r="G12" s="93" t="s">
        <v>97</v>
      </c>
      <c r="H12" s="94"/>
      <c r="I12" s="95"/>
      <c r="J12" s="108"/>
      <c r="K12" s="108"/>
      <c r="L12" s="108"/>
      <c r="M12" s="108"/>
      <c r="N12" s="247"/>
    </row>
    <row r="13" spans="1:14" ht="15" thickBot="1" x14ac:dyDescent="0.35">
      <c r="N13" s="78">
        <f>N5+N6+N7+N8+N9</f>
        <v>0.8</v>
      </c>
    </row>
  </sheetData>
  <mergeCells count="31">
    <mergeCell ref="A9:A12"/>
    <mergeCell ref="B9:B12"/>
    <mergeCell ref="C9:C12"/>
    <mergeCell ref="D9:D12"/>
    <mergeCell ref="G9:I9"/>
    <mergeCell ref="G10:I10"/>
    <mergeCell ref="G11:I11"/>
    <mergeCell ref="G12:I12"/>
    <mergeCell ref="C7:M7"/>
    <mergeCell ref="C5:M5"/>
    <mergeCell ref="C6:M6"/>
    <mergeCell ref="C8:M8"/>
    <mergeCell ref="N9:N12"/>
    <mergeCell ref="E9:E12"/>
    <mergeCell ref="J9:J12"/>
    <mergeCell ref="K9:K12"/>
    <mergeCell ref="L9:L12"/>
    <mergeCell ref="M9:M12"/>
    <mergeCell ref="A1:N1"/>
    <mergeCell ref="A2:A4"/>
    <mergeCell ref="B2:B4"/>
    <mergeCell ref="C2:C4"/>
    <mergeCell ref="D2:D4"/>
    <mergeCell ref="E2:E4"/>
    <mergeCell ref="F2:F4"/>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2:E1048576" xr:uid="{9FF87453-01D1-4213-9569-23E7E0164B5A}">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8B965-F6DA-4D30-8CAC-0A1DCB21BA97}">
  <sheetPr>
    <pageSetUpPr fitToPage="1"/>
  </sheetPr>
  <dimension ref="A1:N16"/>
  <sheetViews>
    <sheetView zoomScale="50" zoomScaleNormal="50" workbookViewId="0">
      <selection sqref="A1:N1"/>
    </sheetView>
  </sheetViews>
  <sheetFormatPr defaultColWidth="8.77734375" defaultRowHeight="14.4" x14ac:dyDescent="0.3"/>
  <cols>
    <col min="1" max="1" width="13" style="48" customWidth="1"/>
    <col min="2" max="2" width="15.77734375" style="48" customWidth="1"/>
    <col min="3" max="3" width="16.44140625" style="48" customWidth="1"/>
    <col min="4" max="4" width="24.21875" style="48" customWidth="1"/>
    <col min="5" max="5" width="81.21875" style="48" customWidth="1"/>
    <col min="6" max="6" width="23.44140625" style="48" customWidth="1"/>
    <col min="7" max="7" width="18.77734375" style="48" customWidth="1"/>
    <col min="8" max="8" width="20.77734375" style="48" customWidth="1"/>
    <col min="9" max="9" width="21.21875" style="48" customWidth="1"/>
    <col min="10" max="13" width="20.5546875" style="48" customWidth="1"/>
    <col min="14" max="17" width="8.77734375" style="48"/>
    <col min="18" max="18" width="12.21875" style="48" bestFit="1" customWidth="1"/>
    <col min="19" max="16384" width="8.77734375" style="48"/>
  </cols>
  <sheetData>
    <row r="1" spans="1:14" ht="48" customHeight="1" x14ac:dyDescent="0.3">
      <c r="A1" s="141" t="s">
        <v>58</v>
      </c>
      <c r="B1" s="141"/>
      <c r="C1" s="141"/>
      <c r="D1" s="141"/>
      <c r="E1" s="141"/>
      <c r="F1" s="141"/>
      <c r="G1" s="141"/>
      <c r="H1" s="141"/>
      <c r="I1" s="141"/>
      <c r="J1" s="141"/>
      <c r="K1" s="141"/>
      <c r="L1" s="141"/>
      <c r="M1" s="141"/>
      <c r="N1" s="141"/>
    </row>
    <row r="2" spans="1:14" x14ac:dyDescent="0.3">
      <c r="A2" s="129" t="s">
        <v>13</v>
      </c>
      <c r="B2" s="128" t="s">
        <v>0</v>
      </c>
      <c r="C2" s="129" t="s">
        <v>14</v>
      </c>
      <c r="D2" s="128" t="s">
        <v>1</v>
      </c>
      <c r="E2" s="128" t="s">
        <v>49</v>
      </c>
      <c r="F2" s="130" t="s">
        <v>2</v>
      </c>
      <c r="G2" s="130" t="s">
        <v>3</v>
      </c>
      <c r="H2" s="130"/>
      <c r="I2" s="130"/>
      <c r="J2" s="130" t="s">
        <v>47</v>
      </c>
      <c r="K2" s="130"/>
      <c r="L2" s="130"/>
      <c r="M2" s="130"/>
      <c r="N2" s="128" t="s">
        <v>4</v>
      </c>
    </row>
    <row r="3" spans="1:14" x14ac:dyDescent="0.3">
      <c r="A3" s="129"/>
      <c r="B3" s="128"/>
      <c r="C3" s="129"/>
      <c r="D3" s="128"/>
      <c r="E3" s="128"/>
      <c r="F3" s="130"/>
      <c r="G3" s="131" t="s">
        <v>5</v>
      </c>
      <c r="H3" s="131" t="s">
        <v>6</v>
      </c>
      <c r="I3" s="131" t="s">
        <v>7</v>
      </c>
      <c r="J3" s="42" t="s">
        <v>8</v>
      </c>
      <c r="K3" s="42">
        <v>0.6</v>
      </c>
      <c r="L3" s="42">
        <v>0.8</v>
      </c>
      <c r="M3" s="43" t="s">
        <v>12</v>
      </c>
      <c r="N3" s="128"/>
    </row>
    <row r="4" spans="1:14" ht="43.2" x14ac:dyDescent="0.3">
      <c r="A4" s="135"/>
      <c r="B4" s="138"/>
      <c r="C4" s="135"/>
      <c r="D4" s="138"/>
      <c r="E4" s="138"/>
      <c r="F4" s="198"/>
      <c r="G4" s="199"/>
      <c r="H4" s="199"/>
      <c r="I4" s="199"/>
      <c r="J4" s="44" t="s">
        <v>11</v>
      </c>
      <c r="K4" s="44">
        <v>1</v>
      </c>
      <c r="L4" s="44" t="s">
        <v>9</v>
      </c>
      <c r="M4" s="44" t="s">
        <v>10</v>
      </c>
      <c r="N4" s="138"/>
    </row>
    <row r="5" spans="1:14" x14ac:dyDescent="0.3">
      <c r="A5" s="74">
        <v>1</v>
      </c>
      <c r="B5" s="74" t="s">
        <v>62</v>
      </c>
      <c r="C5" s="211" t="s">
        <v>63</v>
      </c>
      <c r="D5" s="212"/>
      <c r="E5" s="212"/>
      <c r="F5" s="212"/>
      <c r="G5" s="212"/>
      <c r="H5" s="212"/>
      <c r="I5" s="212"/>
      <c r="J5" s="212"/>
      <c r="K5" s="212"/>
      <c r="L5" s="212"/>
      <c r="M5" s="213"/>
      <c r="N5" s="75">
        <v>0.3</v>
      </c>
    </row>
    <row r="6" spans="1:14" x14ac:dyDescent="0.3">
      <c r="A6" s="74">
        <v>2</v>
      </c>
      <c r="B6" s="74" t="s">
        <v>117</v>
      </c>
      <c r="C6" s="211" t="s">
        <v>118</v>
      </c>
      <c r="D6" s="212"/>
      <c r="E6" s="212"/>
      <c r="F6" s="212"/>
      <c r="G6" s="212"/>
      <c r="H6" s="212"/>
      <c r="I6" s="212"/>
      <c r="J6" s="212"/>
      <c r="K6" s="212"/>
      <c r="L6" s="212"/>
      <c r="M6" s="213"/>
      <c r="N6" s="75">
        <v>0.25</v>
      </c>
    </row>
    <row r="7" spans="1:14" x14ac:dyDescent="0.3">
      <c r="A7" s="74">
        <v>3</v>
      </c>
      <c r="B7" s="74" t="s">
        <v>119</v>
      </c>
      <c r="C7" s="211" t="s">
        <v>130</v>
      </c>
      <c r="D7" s="212"/>
      <c r="E7" s="212"/>
      <c r="F7" s="212"/>
      <c r="G7" s="212"/>
      <c r="H7" s="212"/>
      <c r="I7" s="212"/>
      <c r="J7" s="212"/>
      <c r="K7" s="212"/>
      <c r="L7" s="212"/>
      <c r="M7" s="213"/>
      <c r="N7" s="75">
        <v>0.05</v>
      </c>
    </row>
    <row r="8" spans="1:14" x14ac:dyDescent="0.3">
      <c r="A8" s="84">
        <v>4</v>
      </c>
      <c r="B8" s="84" t="s">
        <v>204</v>
      </c>
      <c r="C8" s="287" t="s">
        <v>391</v>
      </c>
      <c r="D8" s="288"/>
      <c r="E8" s="288"/>
      <c r="F8" s="288"/>
      <c r="G8" s="288"/>
      <c r="H8" s="288"/>
      <c r="I8" s="288"/>
      <c r="J8" s="288"/>
      <c r="K8" s="288"/>
      <c r="L8" s="288"/>
      <c r="M8" s="289"/>
      <c r="N8" s="85">
        <v>0.1</v>
      </c>
    </row>
    <row r="9" spans="1:14" ht="43.2" x14ac:dyDescent="0.3">
      <c r="A9" s="118">
        <v>5</v>
      </c>
      <c r="B9" s="100" t="s">
        <v>268</v>
      </c>
      <c r="C9" s="276" t="s">
        <v>235</v>
      </c>
      <c r="D9" s="92" t="s">
        <v>251</v>
      </c>
      <c r="E9" s="86" t="s">
        <v>252</v>
      </c>
      <c r="F9" s="87" t="s">
        <v>261</v>
      </c>
      <c r="G9" s="92" t="s">
        <v>148</v>
      </c>
      <c r="H9" s="92"/>
      <c r="I9" s="92"/>
      <c r="J9" s="151" t="s">
        <v>253</v>
      </c>
      <c r="K9" s="151" t="s">
        <v>254</v>
      </c>
      <c r="L9" s="151" t="s">
        <v>255</v>
      </c>
      <c r="M9" s="151" t="s">
        <v>256</v>
      </c>
      <c r="N9" s="245">
        <v>0.1</v>
      </c>
    </row>
    <row r="10" spans="1:14" ht="28.8" x14ac:dyDescent="0.3">
      <c r="A10" s="119"/>
      <c r="B10" s="101"/>
      <c r="C10" s="276"/>
      <c r="D10" s="276"/>
      <c r="E10" s="86" t="s">
        <v>257</v>
      </c>
      <c r="F10" s="87" t="s">
        <v>262</v>
      </c>
      <c r="G10" s="92" t="s">
        <v>148</v>
      </c>
      <c r="H10" s="92"/>
      <c r="I10" s="92"/>
      <c r="J10" s="151"/>
      <c r="K10" s="151"/>
      <c r="L10" s="151"/>
      <c r="M10" s="151"/>
      <c r="N10" s="246"/>
    </row>
    <row r="11" spans="1:14" x14ac:dyDescent="0.3">
      <c r="A11" s="119"/>
      <c r="B11" s="101"/>
      <c r="C11" s="276"/>
      <c r="D11" s="276"/>
      <c r="E11" s="88" t="s">
        <v>258</v>
      </c>
      <c r="F11" s="87" t="s">
        <v>263</v>
      </c>
      <c r="G11" s="92" t="s">
        <v>148</v>
      </c>
      <c r="H11" s="92"/>
      <c r="I11" s="92"/>
      <c r="J11" s="151"/>
      <c r="K11" s="151"/>
      <c r="L11" s="151"/>
      <c r="M11" s="151"/>
      <c r="N11" s="246"/>
    </row>
    <row r="12" spans="1:14" x14ac:dyDescent="0.3">
      <c r="A12" s="119"/>
      <c r="B12" s="101"/>
      <c r="C12" s="276"/>
      <c r="D12" s="276"/>
      <c r="E12" s="88" t="s">
        <v>259</v>
      </c>
      <c r="F12" s="87" t="s">
        <v>264</v>
      </c>
      <c r="G12" s="92" t="s">
        <v>148</v>
      </c>
      <c r="H12" s="92"/>
      <c r="I12" s="92"/>
      <c r="J12" s="151"/>
      <c r="K12" s="151"/>
      <c r="L12" s="151"/>
      <c r="M12" s="151"/>
      <c r="N12" s="246"/>
    </row>
    <row r="13" spans="1:14" ht="43.2" x14ac:dyDescent="0.3">
      <c r="A13" s="119"/>
      <c r="B13" s="101"/>
      <c r="C13" s="276"/>
      <c r="D13" s="276"/>
      <c r="E13" s="86" t="s">
        <v>419</v>
      </c>
      <c r="F13" s="87" t="s">
        <v>265</v>
      </c>
      <c r="G13" s="92" t="s">
        <v>148</v>
      </c>
      <c r="H13" s="92"/>
      <c r="I13" s="92"/>
      <c r="J13" s="151"/>
      <c r="K13" s="151"/>
      <c r="L13" s="151"/>
      <c r="M13" s="151"/>
      <c r="N13" s="246"/>
    </row>
    <row r="14" spans="1:14" ht="57.6" x14ac:dyDescent="0.3">
      <c r="A14" s="119"/>
      <c r="B14" s="101"/>
      <c r="C14" s="276"/>
      <c r="D14" s="276"/>
      <c r="E14" s="86" t="s">
        <v>420</v>
      </c>
      <c r="F14" s="87" t="s">
        <v>266</v>
      </c>
      <c r="G14" s="92" t="s">
        <v>148</v>
      </c>
      <c r="H14" s="92"/>
      <c r="I14" s="92"/>
      <c r="J14" s="151"/>
      <c r="K14" s="151"/>
      <c r="L14" s="151"/>
      <c r="M14" s="151"/>
      <c r="N14" s="246"/>
    </row>
    <row r="15" spans="1:14" ht="28.8" x14ac:dyDescent="0.3">
      <c r="A15" s="120"/>
      <c r="B15" s="102"/>
      <c r="C15" s="276"/>
      <c r="D15" s="276"/>
      <c r="E15" s="86" t="s">
        <v>260</v>
      </c>
      <c r="F15" s="87" t="s">
        <v>267</v>
      </c>
      <c r="G15" s="92" t="s">
        <v>148</v>
      </c>
      <c r="H15" s="92"/>
      <c r="I15" s="92"/>
      <c r="J15" s="151"/>
      <c r="K15" s="151"/>
      <c r="L15" s="151"/>
      <c r="M15" s="151"/>
      <c r="N15" s="247"/>
    </row>
    <row r="16" spans="1:14" ht="15" thickBot="1" x14ac:dyDescent="0.35">
      <c r="N16" s="78">
        <f>N5+N6+N7+N8+N9</f>
        <v>0.8</v>
      </c>
    </row>
  </sheetData>
  <mergeCells count="33">
    <mergeCell ref="A1:N1"/>
    <mergeCell ref="C6:M6"/>
    <mergeCell ref="C7:M7"/>
    <mergeCell ref="C5:M5"/>
    <mergeCell ref="A2:A4"/>
    <mergeCell ref="B2:B4"/>
    <mergeCell ref="C2:C4"/>
    <mergeCell ref="D2:D4"/>
    <mergeCell ref="E2:E4"/>
    <mergeCell ref="F2:F4"/>
    <mergeCell ref="G2:I2"/>
    <mergeCell ref="J2:M2"/>
    <mergeCell ref="N2:N4"/>
    <mergeCell ref="G3:G4"/>
    <mergeCell ref="C8:M8"/>
    <mergeCell ref="A9:A15"/>
    <mergeCell ref="B9:B15"/>
    <mergeCell ref="I3:I4"/>
    <mergeCell ref="H3:H4"/>
    <mergeCell ref="G15:I15"/>
    <mergeCell ref="G14:I14"/>
    <mergeCell ref="N9:N15"/>
    <mergeCell ref="C9:C15"/>
    <mergeCell ref="L9:L15"/>
    <mergeCell ref="M9:M15"/>
    <mergeCell ref="D9:D15"/>
    <mergeCell ref="J9:J15"/>
    <mergeCell ref="K9:K15"/>
    <mergeCell ref="G9:I9"/>
    <mergeCell ref="G10:I10"/>
    <mergeCell ref="G11:I11"/>
    <mergeCell ref="G12:I12"/>
    <mergeCell ref="G13:I13"/>
  </mergeCells>
  <phoneticPr fontId="10" type="noConversion"/>
  <dataValidations count="1">
    <dataValidation type="textLength" allowBlank="1" showInputMessage="1" showErrorMessage="1" error="superato il limite di caratteri consentito" prompt="lunghezza max consentita 2000 caratteri spazi inclusi" sqref="J9:J15 E27:E1048576 E2:E7 E9:E19" xr:uid="{80DA7B16-0427-4C60-AD3D-C24DD3E03EBE}">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478EA-1A2F-48CE-9042-7084D38AEA35}">
  <sheetPr>
    <pageSetUpPr fitToPage="1"/>
  </sheetPr>
  <dimension ref="A1:N22"/>
  <sheetViews>
    <sheetView zoomScale="45" zoomScaleNormal="45" workbookViewId="0">
      <selection sqref="A1:N1"/>
    </sheetView>
  </sheetViews>
  <sheetFormatPr defaultColWidth="8.77734375" defaultRowHeight="14.4" x14ac:dyDescent="0.3"/>
  <cols>
    <col min="1" max="1" width="13" style="48" customWidth="1"/>
    <col min="2" max="2" width="15.77734375" style="48" customWidth="1"/>
    <col min="3" max="3" width="16.44140625" style="48" customWidth="1"/>
    <col min="4" max="4" width="24.21875" style="48" customWidth="1"/>
    <col min="5" max="5" width="81.21875" style="48" customWidth="1"/>
    <col min="6" max="6" width="39.21875" style="48" customWidth="1"/>
    <col min="7" max="7" width="26" style="48" customWidth="1"/>
    <col min="8" max="8" width="27.77734375" style="48" customWidth="1"/>
    <col min="9" max="9" width="27.44140625" style="48" customWidth="1"/>
    <col min="10" max="13" width="20.5546875" style="48" customWidth="1"/>
    <col min="14" max="16" width="8.77734375" style="48"/>
    <col min="17" max="17" width="12.21875" style="48" bestFit="1" customWidth="1"/>
    <col min="18" max="16384" width="8.77734375" style="48"/>
  </cols>
  <sheetData>
    <row r="1" spans="1:14" ht="48" customHeight="1" x14ac:dyDescent="0.3">
      <c r="A1" s="141" t="s">
        <v>59</v>
      </c>
      <c r="B1" s="141"/>
      <c r="C1" s="141"/>
      <c r="D1" s="141"/>
      <c r="E1" s="141"/>
      <c r="F1" s="141"/>
      <c r="G1" s="141"/>
      <c r="H1" s="141"/>
      <c r="I1" s="141"/>
      <c r="J1" s="141"/>
      <c r="K1" s="141"/>
      <c r="L1" s="141"/>
      <c r="M1" s="141"/>
      <c r="N1" s="141"/>
    </row>
    <row r="2" spans="1:14" x14ac:dyDescent="0.3">
      <c r="A2" s="129" t="s">
        <v>13</v>
      </c>
      <c r="B2" s="128" t="s">
        <v>0</v>
      </c>
      <c r="C2" s="129" t="s">
        <v>14</v>
      </c>
      <c r="D2" s="128" t="s">
        <v>1</v>
      </c>
      <c r="E2" s="128" t="s">
        <v>49</v>
      </c>
      <c r="F2" s="130" t="s">
        <v>2</v>
      </c>
      <c r="G2" s="130" t="s">
        <v>3</v>
      </c>
      <c r="H2" s="130"/>
      <c r="I2" s="130"/>
      <c r="J2" s="130" t="s">
        <v>47</v>
      </c>
      <c r="K2" s="130"/>
      <c r="L2" s="130"/>
      <c r="M2" s="130"/>
      <c r="N2" s="128" t="s">
        <v>4</v>
      </c>
    </row>
    <row r="3" spans="1:14" x14ac:dyDescent="0.3">
      <c r="A3" s="129"/>
      <c r="B3" s="128"/>
      <c r="C3" s="129"/>
      <c r="D3" s="128"/>
      <c r="E3" s="128"/>
      <c r="F3" s="130"/>
      <c r="G3" s="131" t="s">
        <v>5</v>
      </c>
      <c r="H3" s="131" t="s">
        <v>6</v>
      </c>
      <c r="I3" s="131" t="s">
        <v>7</v>
      </c>
      <c r="J3" s="42" t="s">
        <v>8</v>
      </c>
      <c r="K3" s="42">
        <v>0.6</v>
      </c>
      <c r="L3" s="42">
        <v>0.8</v>
      </c>
      <c r="M3" s="43" t="s">
        <v>12</v>
      </c>
      <c r="N3" s="128"/>
    </row>
    <row r="4" spans="1:14" ht="43.2" x14ac:dyDescent="0.3">
      <c r="A4" s="135"/>
      <c r="B4" s="138"/>
      <c r="C4" s="135"/>
      <c r="D4" s="138"/>
      <c r="E4" s="138"/>
      <c r="F4" s="198"/>
      <c r="G4" s="199"/>
      <c r="H4" s="199"/>
      <c r="I4" s="199"/>
      <c r="J4" s="44" t="s">
        <v>11</v>
      </c>
      <c r="K4" s="44">
        <v>1</v>
      </c>
      <c r="L4" s="44" t="s">
        <v>9</v>
      </c>
      <c r="M4" s="44" t="s">
        <v>10</v>
      </c>
      <c r="N4" s="138"/>
    </row>
    <row r="5" spans="1:14" x14ac:dyDescent="0.3">
      <c r="A5" s="74">
        <v>1</v>
      </c>
      <c r="B5" s="74" t="s">
        <v>62</v>
      </c>
      <c r="C5" s="211" t="s">
        <v>63</v>
      </c>
      <c r="D5" s="212"/>
      <c r="E5" s="212"/>
      <c r="F5" s="212"/>
      <c r="G5" s="212"/>
      <c r="H5" s="212"/>
      <c r="I5" s="212"/>
      <c r="J5" s="212"/>
      <c r="K5" s="212"/>
      <c r="L5" s="212"/>
      <c r="M5" s="213"/>
      <c r="N5" s="75">
        <v>0.3</v>
      </c>
    </row>
    <row r="6" spans="1:14" x14ac:dyDescent="0.3">
      <c r="A6" s="74">
        <v>2</v>
      </c>
      <c r="B6" s="74" t="s">
        <v>117</v>
      </c>
      <c r="C6" s="211" t="s">
        <v>118</v>
      </c>
      <c r="D6" s="212"/>
      <c r="E6" s="212"/>
      <c r="F6" s="212"/>
      <c r="G6" s="212"/>
      <c r="H6" s="212"/>
      <c r="I6" s="212"/>
      <c r="J6" s="212"/>
      <c r="K6" s="212"/>
      <c r="L6" s="212"/>
      <c r="M6" s="213"/>
      <c r="N6" s="75">
        <v>0.25</v>
      </c>
    </row>
    <row r="7" spans="1:14" x14ac:dyDescent="0.3">
      <c r="A7" s="89">
        <v>3</v>
      </c>
      <c r="B7" s="90" t="s">
        <v>189</v>
      </c>
      <c r="C7" s="291" t="s">
        <v>192</v>
      </c>
      <c r="D7" s="292"/>
      <c r="E7" s="292"/>
      <c r="F7" s="292"/>
      <c r="G7" s="292"/>
      <c r="H7" s="292"/>
      <c r="I7" s="292"/>
      <c r="J7" s="292"/>
      <c r="K7" s="292"/>
      <c r="L7" s="292"/>
      <c r="M7" s="293"/>
      <c r="N7" s="91">
        <v>0.1</v>
      </c>
    </row>
    <row r="8" spans="1:14" ht="55.05" customHeight="1" x14ac:dyDescent="0.3">
      <c r="A8" s="106">
        <v>4</v>
      </c>
      <c r="B8" s="106" t="s">
        <v>211</v>
      </c>
      <c r="C8" s="106" t="s">
        <v>235</v>
      </c>
      <c r="D8" s="106" t="s">
        <v>236</v>
      </c>
      <c r="E8" s="106" t="s">
        <v>237</v>
      </c>
      <c r="F8" s="106" t="s">
        <v>238</v>
      </c>
      <c r="G8" s="27" t="s">
        <v>207</v>
      </c>
      <c r="H8" s="27" t="s">
        <v>208</v>
      </c>
      <c r="I8" s="27" t="s">
        <v>209</v>
      </c>
      <c r="J8" s="129" t="s">
        <v>98</v>
      </c>
      <c r="K8" s="128" t="s">
        <v>99</v>
      </c>
      <c r="L8" s="128" t="s">
        <v>100</v>
      </c>
      <c r="M8" s="128" t="s">
        <v>101</v>
      </c>
      <c r="N8" s="245">
        <v>0.1</v>
      </c>
    </row>
    <row r="9" spans="1:14" ht="61.5" customHeight="1" x14ac:dyDescent="0.3">
      <c r="A9" s="106"/>
      <c r="B9" s="106"/>
      <c r="C9" s="106"/>
      <c r="D9" s="106"/>
      <c r="E9" s="106"/>
      <c r="F9" s="106"/>
      <c r="G9" s="71" t="s">
        <v>239</v>
      </c>
      <c r="H9" s="71" t="s">
        <v>240</v>
      </c>
      <c r="I9" s="71" t="s">
        <v>241</v>
      </c>
      <c r="J9" s="129"/>
      <c r="K9" s="128"/>
      <c r="L9" s="128"/>
      <c r="M9" s="128"/>
      <c r="N9" s="246"/>
    </row>
    <row r="10" spans="1:14" ht="61.95" customHeight="1" x14ac:dyDescent="0.3">
      <c r="A10" s="106"/>
      <c r="B10" s="106"/>
      <c r="C10" s="106"/>
      <c r="D10" s="106"/>
      <c r="E10" s="106"/>
      <c r="F10" s="106"/>
      <c r="G10" s="163" t="s">
        <v>242</v>
      </c>
      <c r="H10" s="27" t="s">
        <v>242</v>
      </c>
      <c r="I10" s="27" t="s">
        <v>242</v>
      </c>
      <c r="J10" s="129"/>
      <c r="K10" s="128"/>
      <c r="L10" s="128"/>
      <c r="M10" s="128"/>
      <c r="N10" s="246"/>
    </row>
    <row r="11" spans="1:14" ht="73.05" customHeight="1" x14ac:dyDescent="0.3">
      <c r="A11" s="106"/>
      <c r="B11" s="106"/>
      <c r="C11" s="106"/>
      <c r="D11" s="106"/>
      <c r="E11" s="106"/>
      <c r="F11" s="106"/>
      <c r="G11" s="163"/>
      <c r="H11" s="69" t="s">
        <v>243</v>
      </c>
      <c r="I11" s="69" t="s">
        <v>243</v>
      </c>
      <c r="J11" s="129"/>
      <c r="K11" s="128"/>
      <c r="L11" s="128"/>
      <c r="M11" s="128"/>
      <c r="N11" s="246"/>
    </row>
    <row r="12" spans="1:14" ht="79.5" customHeight="1" x14ac:dyDescent="0.3">
      <c r="A12" s="106"/>
      <c r="B12" s="106"/>
      <c r="C12" s="106"/>
      <c r="D12" s="106"/>
      <c r="E12" s="106"/>
      <c r="F12" s="106"/>
      <c r="G12" s="163"/>
      <c r="H12" s="77"/>
      <c r="I12" s="69" t="s">
        <v>244</v>
      </c>
      <c r="J12" s="129"/>
      <c r="K12" s="128"/>
      <c r="L12" s="128"/>
      <c r="M12" s="128"/>
      <c r="N12" s="246"/>
    </row>
    <row r="13" spans="1:14" ht="139.05000000000001" customHeight="1" x14ac:dyDescent="0.3">
      <c r="A13" s="106"/>
      <c r="B13" s="106"/>
      <c r="C13" s="106"/>
      <c r="D13" s="106"/>
      <c r="E13" s="106"/>
      <c r="F13" s="106"/>
      <c r="G13" s="71" t="s">
        <v>245</v>
      </c>
      <c r="H13" s="71" t="s">
        <v>246</v>
      </c>
      <c r="I13" s="71" t="s">
        <v>220</v>
      </c>
      <c r="J13" s="129"/>
      <c r="K13" s="128"/>
      <c r="L13" s="128"/>
      <c r="M13" s="128"/>
      <c r="N13" s="246"/>
    </row>
    <row r="14" spans="1:14" ht="39" customHeight="1" x14ac:dyDescent="0.3">
      <c r="A14" s="106"/>
      <c r="B14" s="106"/>
      <c r="C14" s="106"/>
      <c r="D14" s="106"/>
      <c r="E14" s="106"/>
      <c r="F14" s="106"/>
      <c r="G14" s="27" t="s">
        <v>247</v>
      </c>
      <c r="H14" s="27" t="s">
        <v>248</v>
      </c>
      <c r="I14" s="27" t="s">
        <v>249</v>
      </c>
      <c r="J14" s="129"/>
      <c r="K14" s="128"/>
      <c r="L14" s="128"/>
      <c r="M14" s="128"/>
      <c r="N14" s="247"/>
    </row>
    <row r="15" spans="1:14" ht="43.95" customHeight="1" x14ac:dyDescent="0.3">
      <c r="A15" s="106">
        <v>5</v>
      </c>
      <c r="B15" s="106" t="s">
        <v>346</v>
      </c>
      <c r="C15" s="106" t="s">
        <v>88</v>
      </c>
      <c r="D15" s="290" t="s">
        <v>205</v>
      </c>
      <c r="E15" s="106" t="s">
        <v>432</v>
      </c>
      <c r="F15" s="240" t="s">
        <v>433</v>
      </c>
      <c r="G15" s="27" t="s">
        <v>207</v>
      </c>
      <c r="H15" s="27" t="s">
        <v>208</v>
      </c>
      <c r="I15" s="27" t="s">
        <v>209</v>
      </c>
      <c r="J15" s="129" t="s">
        <v>98</v>
      </c>
      <c r="K15" s="128" t="s">
        <v>99</v>
      </c>
      <c r="L15" s="128" t="s">
        <v>100</v>
      </c>
      <c r="M15" s="128" t="s">
        <v>101</v>
      </c>
      <c r="N15" s="245">
        <v>0.05</v>
      </c>
    </row>
    <row r="16" spans="1:14" ht="69" customHeight="1" x14ac:dyDescent="0.3">
      <c r="A16" s="106"/>
      <c r="B16" s="106"/>
      <c r="C16" s="106"/>
      <c r="D16" s="290"/>
      <c r="E16" s="106"/>
      <c r="F16" s="240"/>
      <c r="G16" s="71" t="s">
        <v>434</v>
      </c>
      <c r="H16" s="71" t="s">
        <v>435</v>
      </c>
      <c r="I16" s="71" t="s">
        <v>436</v>
      </c>
      <c r="J16" s="129"/>
      <c r="K16" s="128"/>
      <c r="L16" s="128"/>
      <c r="M16" s="128"/>
      <c r="N16" s="246"/>
    </row>
    <row r="17" spans="1:14" ht="129.6" x14ac:dyDescent="0.3">
      <c r="A17" s="106"/>
      <c r="B17" s="106"/>
      <c r="C17" s="106"/>
      <c r="D17" s="290"/>
      <c r="E17" s="106"/>
      <c r="F17" s="240"/>
      <c r="G17" s="27" t="s">
        <v>437</v>
      </c>
      <c r="H17" s="27" t="s">
        <v>438</v>
      </c>
      <c r="I17" s="27" t="s">
        <v>439</v>
      </c>
      <c r="J17" s="129"/>
      <c r="K17" s="128"/>
      <c r="L17" s="128"/>
      <c r="M17" s="128"/>
      <c r="N17" s="246"/>
    </row>
    <row r="18" spans="1:14" ht="57.6" x14ac:dyDescent="0.3">
      <c r="A18" s="106"/>
      <c r="B18" s="106"/>
      <c r="C18" s="106"/>
      <c r="D18" s="290"/>
      <c r="E18" s="106"/>
      <c r="F18" s="240"/>
      <c r="G18" s="27" t="s">
        <v>440</v>
      </c>
      <c r="H18" s="27" t="s">
        <v>441</v>
      </c>
      <c r="I18" s="27" t="s">
        <v>442</v>
      </c>
      <c r="J18" s="129"/>
      <c r="K18" s="128"/>
      <c r="L18" s="128"/>
      <c r="M18" s="128"/>
      <c r="N18" s="246"/>
    </row>
    <row r="19" spans="1:14" ht="86.4" x14ac:dyDescent="0.3">
      <c r="A19" s="106"/>
      <c r="B19" s="106"/>
      <c r="C19" s="106"/>
      <c r="D19" s="290"/>
      <c r="E19" s="106"/>
      <c r="F19" s="240"/>
      <c r="G19" s="71" t="s">
        <v>443</v>
      </c>
      <c r="H19" s="71" t="s">
        <v>444</v>
      </c>
      <c r="I19" s="71" t="s">
        <v>445</v>
      </c>
      <c r="J19" s="129"/>
      <c r="K19" s="128"/>
      <c r="L19" s="128"/>
      <c r="M19" s="128"/>
      <c r="N19" s="246"/>
    </row>
    <row r="20" spans="1:14" ht="43.2" x14ac:dyDescent="0.3">
      <c r="A20" s="106"/>
      <c r="B20" s="106"/>
      <c r="C20" s="106"/>
      <c r="D20" s="290"/>
      <c r="E20" s="106"/>
      <c r="F20" s="240"/>
      <c r="G20" s="27" t="s">
        <v>92</v>
      </c>
      <c r="H20" s="27" t="s">
        <v>92</v>
      </c>
      <c r="I20" s="27" t="s">
        <v>92</v>
      </c>
      <c r="J20" s="129"/>
      <c r="K20" s="128"/>
      <c r="L20" s="128"/>
      <c r="M20" s="128"/>
      <c r="N20" s="246"/>
    </row>
    <row r="21" spans="1:14" ht="115.2" x14ac:dyDescent="0.3">
      <c r="A21" s="106"/>
      <c r="B21" s="106"/>
      <c r="C21" s="106"/>
      <c r="D21" s="290"/>
      <c r="E21" s="106"/>
      <c r="F21" s="240"/>
      <c r="G21" s="27" t="s">
        <v>446</v>
      </c>
      <c r="H21" s="27" t="s">
        <v>447</v>
      </c>
      <c r="I21" s="27" t="s">
        <v>448</v>
      </c>
      <c r="J21" s="129"/>
      <c r="K21" s="128"/>
      <c r="L21" s="128"/>
      <c r="M21" s="128"/>
      <c r="N21" s="247"/>
    </row>
    <row r="22" spans="1:14" ht="15" thickBot="1" x14ac:dyDescent="0.35">
      <c r="N22" s="78">
        <f>N5+N6+N7+N8+N15</f>
        <v>0.8</v>
      </c>
    </row>
  </sheetData>
  <mergeCells count="39">
    <mergeCell ref="A1:N1"/>
    <mergeCell ref="C6:M6"/>
    <mergeCell ref="C5:M5"/>
    <mergeCell ref="A2:A4"/>
    <mergeCell ref="B2:B4"/>
    <mergeCell ref="C2:C4"/>
    <mergeCell ref="D2:D4"/>
    <mergeCell ref="E2:E4"/>
    <mergeCell ref="F2:F4"/>
    <mergeCell ref="G2:I2"/>
    <mergeCell ref="J2:M2"/>
    <mergeCell ref="N2:N4"/>
    <mergeCell ref="G3:G4"/>
    <mergeCell ref="H3:H4"/>
    <mergeCell ref="I3:I4"/>
    <mergeCell ref="N8:N14"/>
    <mergeCell ref="C7:M7"/>
    <mergeCell ref="G10:G12"/>
    <mergeCell ref="A8:A14"/>
    <mergeCell ref="B8:B14"/>
    <mergeCell ref="C8:C14"/>
    <mergeCell ref="D8:D14"/>
    <mergeCell ref="E8:E14"/>
    <mergeCell ref="F8:F14"/>
    <mergeCell ref="J8:J14"/>
    <mergeCell ref="K8:K14"/>
    <mergeCell ref="L8:L14"/>
    <mergeCell ref="M8:M14"/>
    <mergeCell ref="C15:C21"/>
    <mergeCell ref="D15:D21"/>
    <mergeCell ref="E15:E21"/>
    <mergeCell ref="F15:F21"/>
    <mergeCell ref="A15:A21"/>
    <mergeCell ref="B15:B21"/>
    <mergeCell ref="J15:J21"/>
    <mergeCell ref="K15:K21"/>
    <mergeCell ref="L15:L21"/>
    <mergeCell ref="M15:M21"/>
    <mergeCell ref="N15:N21"/>
  </mergeCells>
  <phoneticPr fontId="10" type="noConversion"/>
  <dataValidations count="1">
    <dataValidation type="textLength" allowBlank="1" showInputMessage="1" showErrorMessage="1" error="superato il limite di caratteri consentito" prompt="lunghezza max consentita 2000 caratteri spazi inclusi" sqref="E2:E6 E8 E15:E1048576" xr:uid="{A931AE95-2ABA-4E4B-9B35-0D8EA3A45D97}">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3961-2C99-4C0D-B065-0C5CB99A0A5B}">
  <sheetPr>
    <pageSetUpPr fitToPage="1"/>
  </sheetPr>
  <dimension ref="A1:L34"/>
  <sheetViews>
    <sheetView zoomScale="45" zoomScaleNormal="45" workbookViewId="0">
      <selection sqref="A1:L1"/>
    </sheetView>
  </sheetViews>
  <sheetFormatPr defaultColWidth="8.77734375" defaultRowHeight="14.4" x14ac:dyDescent="0.3"/>
  <cols>
    <col min="1" max="1" width="18.5546875" style="48" customWidth="1"/>
    <col min="2" max="2" width="16.44140625" style="48" customWidth="1"/>
    <col min="3" max="3" width="24.21875" style="48" customWidth="1"/>
    <col min="4" max="4" width="81.21875" style="48" customWidth="1"/>
    <col min="5" max="5" width="61.44140625" style="48" customWidth="1"/>
    <col min="6" max="6" width="27.44140625" style="48" customWidth="1"/>
    <col min="7" max="7" width="26.5546875" style="48" customWidth="1"/>
    <col min="8" max="8" width="30.5546875" style="48" customWidth="1"/>
    <col min="9" max="12" width="20.5546875" style="48" customWidth="1"/>
    <col min="13" max="13" width="15.44140625" style="48" customWidth="1"/>
    <col min="14" max="14" width="8.77734375" style="48"/>
    <col min="15" max="15" width="12.21875" style="48" bestFit="1" customWidth="1"/>
    <col min="16" max="16384" width="8.77734375" style="48"/>
  </cols>
  <sheetData>
    <row r="1" spans="1:12" ht="41.25" customHeight="1" x14ac:dyDescent="0.3">
      <c r="A1" s="141" t="s">
        <v>72</v>
      </c>
      <c r="B1" s="141"/>
      <c r="C1" s="141"/>
      <c r="D1" s="141"/>
      <c r="E1" s="141"/>
      <c r="F1" s="141"/>
      <c r="G1" s="141"/>
      <c r="H1" s="141"/>
      <c r="I1" s="141"/>
      <c r="J1" s="141"/>
      <c r="K1" s="141"/>
      <c r="L1" s="141"/>
    </row>
    <row r="2" spans="1:12" ht="48.75" customHeight="1" x14ac:dyDescent="0.3">
      <c r="A2" s="125" t="s">
        <v>108</v>
      </c>
      <c r="B2" s="126"/>
      <c r="C2" s="126"/>
      <c r="D2" s="126"/>
      <c r="E2" s="126"/>
      <c r="F2" s="126"/>
      <c r="G2" s="126"/>
      <c r="H2" s="126"/>
      <c r="I2" s="126"/>
      <c r="J2" s="126"/>
      <c r="K2" s="126"/>
      <c r="L2" s="127"/>
    </row>
    <row r="3" spans="1:12" s="49" customFormat="1" ht="15" customHeight="1" x14ac:dyDescent="0.3">
      <c r="A3" s="128" t="s">
        <v>0</v>
      </c>
      <c r="B3" s="129" t="s">
        <v>14</v>
      </c>
      <c r="C3" s="128" t="s">
        <v>1</v>
      </c>
      <c r="D3" s="128" t="s">
        <v>49</v>
      </c>
      <c r="E3" s="130" t="s">
        <v>2</v>
      </c>
      <c r="F3" s="130" t="s">
        <v>3</v>
      </c>
      <c r="G3" s="130"/>
      <c r="H3" s="130"/>
      <c r="I3" s="132" t="s">
        <v>47</v>
      </c>
      <c r="J3" s="133"/>
      <c r="K3" s="133"/>
      <c r="L3" s="134"/>
    </row>
    <row r="4" spans="1:12" s="49" customFormat="1" x14ac:dyDescent="0.3">
      <c r="A4" s="128"/>
      <c r="B4" s="129"/>
      <c r="C4" s="128"/>
      <c r="D4" s="128"/>
      <c r="E4" s="130"/>
      <c r="F4" s="131" t="s">
        <v>5</v>
      </c>
      <c r="G4" s="131" t="s">
        <v>6</v>
      </c>
      <c r="H4" s="131" t="s">
        <v>7</v>
      </c>
      <c r="I4" s="42" t="s">
        <v>8</v>
      </c>
      <c r="J4" s="42">
        <v>0.6</v>
      </c>
      <c r="K4" s="42">
        <v>0.8</v>
      </c>
      <c r="L4" s="43" t="s">
        <v>12</v>
      </c>
    </row>
    <row r="5" spans="1:12" s="49" customFormat="1" ht="52.05" customHeight="1" x14ac:dyDescent="0.3">
      <c r="A5" s="128"/>
      <c r="B5" s="129"/>
      <c r="C5" s="128"/>
      <c r="D5" s="128"/>
      <c r="E5" s="130"/>
      <c r="F5" s="131"/>
      <c r="G5" s="131"/>
      <c r="H5" s="131"/>
      <c r="I5" s="45" t="s">
        <v>11</v>
      </c>
      <c r="J5" s="45">
        <v>1</v>
      </c>
      <c r="K5" s="45" t="s">
        <v>9</v>
      </c>
      <c r="L5" s="45" t="s">
        <v>10</v>
      </c>
    </row>
    <row r="6" spans="1:12" ht="102.45" customHeight="1" x14ac:dyDescent="0.3">
      <c r="A6" s="103" t="s">
        <v>76</v>
      </c>
      <c r="B6" s="106" t="s">
        <v>46</v>
      </c>
      <c r="C6" s="106" t="s">
        <v>96</v>
      </c>
      <c r="D6" s="142" t="s">
        <v>392</v>
      </c>
      <c r="E6" s="8" t="s">
        <v>423</v>
      </c>
      <c r="F6" s="112" t="s">
        <v>97</v>
      </c>
      <c r="G6" s="113"/>
      <c r="H6" s="114"/>
      <c r="I6" s="135" t="s">
        <v>98</v>
      </c>
      <c r="J6" s="138" t="s">
        <v>99</v>
      </c>
      <c r="K6" s="138" t="s">
        <v>100</v>
      </c>
      <c r="L6" s="138" t="s">
        <v>101</v>
      </c>
    </row>
    <row r="7" spans="1:12" ht="114" customHeight="1" x14ac:dyDescent="0.3">
      <c r="A7" s="104"/>
      <c r="B7" s="106"/>
      <c r="C7" s="106"/>
      <c r="D7" s="142"/>
      <c r="E7" s="8" t="s">
        <v>424</v>
      </c>
      <c r="F7" s="112" t="s">
        <v>97</v>
      </c>
      <c r="G7" s="113"/>
      <c r="H7" s="114"/>
      <c r="I7" s="136"/>
      <c r="J7" s="139"/>
      <c r="K7" s="139"/>
      <c r="L7" s="139"/>
    </row>
    <row r="8" spans="1:12" ht="41.25" customHeight="1" x14ac:dyDescent="0.3">
      <c r="A8" s="104"/>
      <c r="B8" s="106"/>
      <c r="C8" s="106"/>
      <c r="D8" s="142"/>
      <c r="E8" s="8" t="s">
        <v>422</v>
      </c>
      <c r="F8" s="112" t="s">
        <v>102</v>
      </c>
      <c r="G8" s="113"/>
      <c r="H8" s="114"/>
      <c r="I8" s="136"/>
      <c r="J8" s="139"/>
      <c r="K8" s="139"/>
      <c r="L8" s="139"/>
    </row>
    <row r="9" spans="1:12" ht="114.45" customHeight="1" x14ac:dyDescent="0.3">
      <c r="A9" s="104"/>
      <c r="B9" s="106"/>
      <c r="C9" s="106"/>
      <c r="D9" s="142"/>
      <c r="E9" s="8" t="s">
        <v>425</v>
      </c>
      <c r="F9" s="13" t="s">
        <v>103</v>
      </c>
      <c r="G9" s="13" t="s">
        <v>104</v>
      </c>
      <c r="H9" s="13" t="s">
        <v>105</v>
      </c>
      <c r="I9" s="136"/>
      <c r="J9" s="139"/>
      <c r="K9" s="139"/>
      <c r="L9" s="139"/>
    </row>
    <row r="10" spans="1:12" ht="55.5" customHeight="1" x14ac:dyDescent="0.3">
      <c r="A10" s="105"/>
      <c r="B10" s="106"/>
      <c r="C10" s="106"/>
      <c r="D10" s="142"/>
      <c r="E10" s="8" t="s">
        <v>106</v>
      </c>
      <c r="F10" s="115" t="s">
        <v>107</v>
      </c>
      <c r="G10" s="116"/>
      <c r="H10" s="117"/>
      <c r="I10" s="137"/>
      <c r="J10" s="140"/>
      <c r="K10" s="140"/>
      <c r="L10" s="140"/>
    </row>
    <row r="11" spans="1:12" ht="25.5" customHeight="1" x14ac:dyDescent="0.3">
      <c r="A11" s="50"/>
      <c r="B11" s="50"/>
      <c r="C11" s="50"/>
      <c r="D11" s="50"/>
      <c r="E11" s="50"/>
      <c r="F11" s="50"/>
      <c r="G11" s="50"/>
      <c r="H11" s="50"/>
      <c r="I11" s="50"/>
      <c r="J11" s="50"/>
      <c r="K11" s="50"/>
      <c r="L11" s="50"/>
    </row>
    <row r="12" spans="1:12" ht="56.55" customHeight="1" x14ac:dyDescent="0.3">
      <c r="A12" s="125" t="s">
        <v>71</v>
      </c>
      <c r="B12" s="126"/>
      <c r="C12" s="126"/>
      <c r="D12" s="126"/>
      <c r="E12" s="126"/>
      <c r="F12" s="126"/>
      <c r="G12" s="126"/>
      <c r="H12" s="126"/>
      <c r="I12" s="126"/>
      <c r="J12" s="126"/>
      <c r="K12" s="126"/>
      <c r="L12" s="127"/>
    </row>
    <row r="13" spans="1:12" x14ac:dyDescent="0.3">
      <c r="A13" s="128" t="s">
        <v>0</v>
      </c>
      <c r="B13" s="129" t="s">
        <v>14</v>
      </c>
      <c r="C13" s="128" t="s">
        <v>1</v>
      </c>
      <c r="D13" s="128" t="s">
        <v>49</v>
      </c>
      <c r="E13" s="130" t="s">
        <v>2</v>
      </c>
      <c r="F13" s="130" t="s">
        <v>3</v>
      </c>
      <c r="G13" s="130"/>
      <c r="H13" s="130"/>
      <c r="I13" s="132" t="s">
        <v>47</v>
      </c>
      <c r="J13" s="133"/>
      <c r="K13" s="133"/>
      <c r="L13" s="134"/>
    </row>
    <row r="14" spans="1:12" x14ac:dyDescent="0.3">
      <c r="A14" s="128"/>
      <c r="B14" s="129"/>
      <c r="C14" s="128"/>
      <c r="D14" s="128"/>
      <c r="E14" s="130"/>
      <c r="F14" s="131" t="s">
        <v>5</v>
      </c>
      <c r="G14" s="131" t="s">
        <v>6</v>
      </c>
      <c r="H14" s="131" t="s">
        <v>7</v>
      </c>
      <c r="I14" s="42" t="s">
        <v>8</v>
      </c>
      <c r="J14" s="42">
        <v>0.6</v>
      </c>
      <c r="K14" s="42">
        <v>0.8</v>
      </c>
      <c r="L14" s="43" t="s">
        <v>12</v>
      </c>
    </row>
    <row r="15" spans="1:12" ht="43.2" x14ac:dyDescent="0.3">
      <c r="A15" s="128"/>
      <c r="B15" s="129"/>
      <c r="C15" s="128"/>
      <c r="D15" s="128"/>
      <c r="E15" s="130"/>
      <c r="F15" s="131"/>
      <c r="G15" s="131"/>
      <c r="H15" s="131"/>
      <c r="I15" s="45" t="s">
        <v>11</v>
      </c>
      <c r="J15" s="45">
        <v>1</v>
      </c>
      <c r="K15" s="45" t="s">
        <v>9</v>
      </c>
      <c r="L15" s="45" t="s">
        <v>10</v>
      </c>
    </row>
    <row r="16" spans="1:12" x14ac:dyDescent="0.3">
      <c r="A16" s="11" t="s">
        <v>64</v>
      </c>
      <c r="B16" s="93" t="s">
        <v>86</v>
      </c>
      <c r="C16" s="94"/>
      <c r="D16" s="94"/>
      <c r="E16" s="94"/>
      <c r="F16" s="94"/>
      <c r="G16" s="94"/>
      <c r="H16" s="94"/>
      <c r="I16" s="94"/>
      <c r="J16" s="94"/>
      <c r="K16" s="94"/>
      <c r="L16" s="95"/>
    </row>
    <row r="17" spans="1:12" x14ac:dyDescent="0.3">
      <c r="A17" s="11" t="s">
        <v>61</v>
      </c>
      <c r="B17" s="93" t="s">
        <v>86</v>
      </c>
      <c r="C17" s="94"/>
      <c r="D17" s="94"/>
      <c r="E17" s="94"/>
      <c r="F17" s="94"/>
      <c r="G17" s="94"/>
      <c r="H17" s="94"/>
      <c r="I17" s="94"/>
      <c r="J17" s="94"/>
      <c r="K17" s="94"/>
      <c r="L17" s="95"/>
    </row>
    <row r="18" spans="1:12" ht="52.5" customHeight="1" x14ac:dyDescent="0.3">
      <c r="A18" s="118" t="s">
        <v>65</v>
      </c>
      <c r="B18" s="100" t="s">
        <v>269</v>
      </c>
      <c r="C18" s="100" t="s">
        <v>270</v>
      </c>
      <c r="D18" s="103" t="s">
        <v>397</v>
      </c>
      <c r="E18" s="107" t="s">
        <v>271</v>
      </c>
      <c r="F18" s="96" t="s">
        <v>272</v>
      </c>
      <c r="G18" s="96" t="s">
        <v>273</v>
      </c>
      <c r="H18" s="96" t="s">
        <v>274</v>
      </c>
      <c r="I18" s="96" t="s">
        <v>98</v>
      </c>
      <c r="J18" s="96" t="s">
        <v>99</v>
      </c>
      <c r="K18" s="96" t="s">
        <v>100</v>
      </c>
      <c r="L18" s="99" t="s">
        <v>101</v>
      </c>
    </row>
    <row r="19" spans="1:12" x14ac:dyDescent="0.3">
      <c r="A19" s="119"/>
      <c r="B19" s="101"/>
      <c r="C19" s="101"/>
      <c r="D19" s="104"/>
      <c r="E19" s="108"/>
      <c r="F19" s="98"/>
      <c r="G19" s="98"/>
      <c r="H19" s="98"/>
      <c r="I19" s="97"/>
      <c r="J19" s="97"/>
      <c r="K19" s="97"/>
      <c r="L19" s="99"/>
    </row>
    <row r="20" spans="1:12" ht="57.6" x14ac:dyDescent="0.3">
      <c r="A20" s="119"/>
      <c r="B20" s="101"/>
      <c r="C20" s="101"/>
      <c r="D20" s="104"/>
      <c r="E20" s="51" t="s">
        <v>461</v>
      </c>
      <c r="F20" s="26" t="s">
        <v>275</v>
      </c>
      <c r="G20" s="26" t="s">
        <v>276</v>
      </c>
      <c r="H20" s="26" t="s">
        <v>277</v>
      </c>
      <c r="I20" s="97"/>
      <c r="J20" s="97"/>
      <c r="K20" s="97"/>
      <c r="L20" s="99"/>
    </row>
    <row r="21" spans="1:12" ht="72" x14ac:dyDescent="0.3">
      <c r="A21" s="120"/>
      <c r="B21" s="102"/>
      <c r="C21" s="102"/>
      <c r="D21" s="105"/>
      <c r="E21" s="51" t="s">
        <v>462</v>
      </c>
      <c r="F21" s="26" t="s">
        <v>278</v>
      </c>
      <c r="G21" s="26" t="s">
        <v>279</v>
      </c>
      <c r="H21" s="26" t="s">
        <v>280</v>
      </c>
      <c r="I21" s="98"/>
      <c r="J21" s="98"/>
      <c r="K21" s="98"/>
      <c r="L21" s="99"/>
    </row>
    <row r="22" spans="1:12" x14ac:dyDescent="0.3">
      <c r="A22" s="12" t="s">
        <v>66</v>
      </c>
      <c r="B22" s="93" t="s">
        <v>86</v>
      </c>
      <c r="C22" s="94"/>
      <c r="D22" s="94"/>
      <c r="E22" s="94"/>
      <c r="F22" s="94"/>
      <c r="G22" s="94"/>
      <c r="H22" s="94"/>
      <c r="I22" s="94"/>
      <c r="J22" s="94"/>
      <c r="K22" s="94"/>
      <c r="L22" s="95"/>
    </row>
    <row r="23" spans="1:12" x14ac:dyDescent="0.3">
      <c r="A23" s="11" t="s">
        <v>341</v>
      </c>
      <c r="B23" s="93" t="s">
        <v>86</v>
      </c>
      <c r="C23" s="94"/>
      <c r="D23" s="94"/>
      <c r="E23" s="94"/>
      <c r="F23" s="94"/>
      <c r="G23" s="94"/>
      <c r="H23" s="94"/>
      <c r="I23" s="94"/>
      <c r="J23" s="94"/>
      <c r="K23" s="94"/>
      <c r="L23" s="95"/>
    </row>
    <row r="24" spans="1:12" x14ac:dyDescent="0.3">
      <c r="A24" s="11" t="s">
        <v>74</v>
      </c>
      <c r="B24" s="93" t="s">
        <v>86</v>
      </c>
      <c r="C24" s="94"/>
      <c r="D24" s="94"/>
      <c r="E24" s="94"/>
      <c r="F24" s="94"/>
      <c r="G24" s="94"/>
      <c r="H24" s="94"/>
      <c r="I24" s="94"/>
      <c r="J24" s="94"/>
      <c r="K24" s="94"/>
      <c r="L24" s="95"/>
    </row>
    <row r="25" spans="1:12" ht="28.5" customHeight="1" x14ac:dyDescent="0.3">
      <c r="A25" s="124" t="s">
        <v>60</v>
      </c>
      <c r="B25" s="92" t="s">
        <v>320</v>
      </c>
      <c r="C25" s="92" t="s">
        <v>270</v>
      </c>
      <c r="D25" s="106" t="s">
        <v>327</v>
      </c>
      <c r="E25" s="107" t="s">
        <v>271</v>
      </c>
      <c r="F25" s="96" t="s">
        <v>272</v>
      </c>
      <c r="G25" s="96" t="s">
        <v>273</v>
      </c>
      <c r="H25" s="96" t="s">
        <v>274</v>
      </c>
      <c r="I25" s="99" t="s">
        <v>98</v>
      </c>
      <c r="J25" s="99" t="s">
        <v>99</v>
      </c>
      <c r="K25" s="99" t="s">
        <v>100</v>
      </c>
      <c r="L25" s="99" t="s">
        <v>101</v>
      </c>
    </row>
    <row r="26" spans="1:12" x14ac:dyDescent="0.3">
      <c r="A26" s="124"/>
      <c r="B26" s="92"/>
      <c r="C26" s="92"/>
      <c r="D26" s="106"/>
      <c r="E26" s="108"/>
      <c r="F26" s="98"/>
      <c r="G26" s="98"/>
      <c r="H26" s="98"/>
      <c r="I26" s="99"/>
      <c r="J26" s="99"/>
      <c r="K26" s="99"/>
      <c r="L26" s="99"/>
    </row>
    <row r="27" spans="1:12" ht="57.6" x14ac:dyDescent="0.3">
      <c r="A27" s="124"/>
      <c r="B27" s="92"/>
      <c r="C27" s="92"/>
      <c r="D27" s="106"/>
      <c r="E27" s="51" t="s">
        <v>463</v>
      </c>
      <c r="F27" s="26" t="s">
        <v>321</v>
      </c>
      <c r="G27" s="26" t="s">
        <v>322</v>
      </c>
      <c r="H27" s="26" t="s">
        <v>323</v>
      </c>
      <c r="I27" s="99"/>
      <c r="J27" s="99"/>
      <c r="K27" s="99"/>
      <c r="L27" s="99"/>
    </row>
    <row r="28" spans="1:12" ht="72" x14ac:dyDescent="0.3">
      <c r="A28" s="124"/>
      <c r="B28" s="92"/>
      <c r="C28" s="92"/>
      <c r="D28" s="106"/>
      <c r="E28" s="51" t="s">
        <v>464</v>
      </c>
      <c r="F28" s="26" t="s">
        <v>324</v>
      </c>
      <c r="G28" s="26" t="s">
        <v>325</v>
      </c>
      <c r="H28" s="26" t="s">
        <v>326</v>
      </c>
      <c r="I28" s="99"/>
      <c r="J28" s="99"/>
      <c r="K28" s="99"/>
      <c r="L28" s="99"/>
    </row>
    <row r="29" spans="1:12" ht="158.4" x14ac:dyDescent="0.3">
      <c r="A29" s="118" t="s">
        <v>67</v>
      </c>
      <c r="B29" s="100" t="s">
        <v>135</v>
      </c>
      <c r="C29" s="121" t="s">
        <v>136</v>
      </c>
      <c r="D29" s="21" t="s">
        <v>137</v>
      </c>
      <c r="E29" s="51" t="s">
        <v>398</v>
      </c>
      <c r="F29" s="109" t="s">
        <v>102</v>
      </c>
      <c r="G29" s="110"/>
      <c r="H29" s="111"/>
      <c r="I29" s="100" t="s">
        <v>138</v>
      </c>
      <c r="J29" s="100" t="s">
        <v>139</v>
      </c>
      <c r="K29" s="100" t="s">
        <v>140</v>
      </c>
      <c r="L29" s="92" t="s">
        <v>141</v>
      </c>
    </row>
    <row r="30" spans="1:12" ht="86.4" x14ac:dyDescent="0.3">
      <c r="A30" s="119"/>
      <c r="B30" s="101"/>
      <c r="C30" s="122"/>
      <c r="D30" s="22" t="s">
        <v>142</v>
      </c>
      <c r="E30" s="51" t="s">
        <v>143</v>
      </c>
      <c r="F30" s="109" t="s">
        <v>102</v>
      </c>
      <c r="G30" s="110"/>
      <c r="H30" s="111"/>
      <c r="I30" s="101"/>
      <c r="J30" s="101"/>
      <c r="K30" s="101"/>
      <c r="L30" s="92"/>
    </row>
    <row r="31" spans="1:12" ht="72" x14ac:dyDescent="0.3">
      <c r="A31" s="120"/>
      <c r="B31" s="102"/>
      <c r="C31" s="123"/>
      <c r="D31" s="22" t="s">
        <v>144</v>
      </c>
      <c r="E31" s="51" t="s">
        <v>145</v>
      </c>
      <c r="F31" s="109" t="s">
        <v>102</v>
      </c>
      <c r="G31" s="110"/>
      <c r="H31" s="111"/>
      <c r="I31" s="102"/>
      <c r="J31" s="102"/>
      <c r="K31" s="102"/>
      <c r="L31" s="92"/>
    </row>
    <row r="32" spans="1:12" x14ac:dyDescent="0.3">
      <c r="A32" s="11" t="s">
        <v>81</v>
      </c>
      <c r="B32" s="93" t="s">
        <v>86</v>
      </c>
      <c r="C32" s="94"/>
      <c r="D32" s="94"/>
      <c r="E32" s="94"/>
      <c r="F32" s="94"/>
      <c r="G32" s="94"/>
      <c r="H32" s="94"/>
      <c r="I32" s="94"/>
      <c r="J32" s="94"/>
      <c r="K32" s="94"/>
      <c r="L32" s="95"/>
    </row>
    <row r="33" spans="1:12" x14ac:dyDescent="0.3">
      <c r="A33" s="11" t="s">
        <v>68</v>
      </c>
      <c r="B33" s="93" t="s">
        <v>86</v>
      </c>
      <c r="C33" s="94"/>
      <c r="D33" s="94"/>
      <c r="E33" s="94"/>
      <c r="F33" s="94"/>
      <c r="G33" s="94"/>
      <c r="H33" s="94"/>
      <c r="I33" s="94"/>
      <c r="J33" s="94"/>
      <c r="K33" s="94"/>
      <c r="L33" s="95"/>
    </row>
    <row r="34" spans="1:12" x14ac:dyDescent="0.3">
      <c r="A34" s="11" t="s">
        <v>69</v>
      </c>
      <c r="B34" s="93" t="s">
        <v>86</v>
      </c>
      <c r="C34" s="94"/>
      <c r="D34" s="94"/>
      <c r="E34" s="94"/>
      <c r="F34" s="94"/>
      <c r="G34" s="94"/>
      <c r="H34" s="94"/>
      <c r="I34" s="94"/>
      <c r="J34" s="94"/>
      <c r="K34" s="94"/>
      <c r="L34" s="95"/>
    </row>
  </sheetData>
  <mergeCells count="77">
    <mergeCell ref="H18:H19"/>
    <mergeCell ref="E25:E26"/>
    <mergeCell ref="F25:F26"/>
    <mergeCell ref="G25:G26"/>
    <mergeCell ref="H25:H26"/>
    <mergeCell ref="A1:L1"/>
    <mergeCell ref="A12:L12"/>
    <mergeCell ref="A3:A5"/>
    <mergeCell ref="B3:B5"/>
    <mergeCell ref="C3:C5"/>
    <mergeCell ref="D3:D5"/>
    <mergeCell ref="E3:E5"/>
    <mergeCell ref="F3:H3"/>
    <mergeCell ref="I3:L3"/>
    <mergeCell ref="F4:F5"/>
    <mergeCell ref="G4:G5"/>
    <mergeCell ref="H4:H5"/>
    <mergeCell ref="A6:A10"/>
    <mergeCell ref="B6:B10"/>
    <mergeCell ref="C6:C10"/>
    <mergeCell ref="D6:D10"/>
    <mergeCell ref="A2:L2"/>
    <mergeCell ref="A13:A15"/>
    <mergeCell ref="B13:B15"/>
    <mergeCell ref="C13:C15"/>
    <mergeCell ref="D13:D15"/>
    <mergeCell ref="E13:E15"/>
    <mergeCell ref="F14:F15"/>
    <mergeCell ref="G14:G15"/>
    <mergeCell ref="H14:H15"/>
    <mergeCell ref="I13:L13"/>
    <mergeCell ref="F13:H13"/>
    <mergeCell ref="F6:H6"/>
    <mergeCell ref="I6:I10"/>
    <mergeCell ref="J6:J10"/>
    <mergeCell ref="K6:K10"/>
    <mergeCell ref="L6:L10"/>
    <mergeCell ref="F7:H7"/>
    <mergeCell ref="F8:H8"/>
    <mergeCell ref="F10:H10"/>
    <mergeCell ref="A29:A31"/>
    <mergeCell ref="B29:B31"/>
    <mergeCell ref="C29:C31"/>
    <mergeCell ref="F29:H29"/>
    <mergeCell ref="A18:A21"/>
    <mergeCell ref="B18:B21"/>
    <mergeCell ref="A25:A28"/>
    <mergeCell ref="B25:B28"/>
    <mergeCell ref="B16:L16"/>
    <mergeCell ref="I29:I31"/>
    <mergeCell ref="B17:L17"/>
    <mergeCell ref="K25:K28"/>
    <mergeCell ref="L25:L28"/>
    <mergeCell ref="B32:L32"/>
    <mergeCell ref="B33:L33"/>
    <mergeCell ref="B34:L34"/>
    <mergeCell ref="J29:J31"/>
    <mergeCell ref="K29:K31"/>
    <mergeCell ref="L29:L31"/>
    <mergeCell ref="F30:H30"/>
    <mergeCell ref="F31:H31"/>
    <mergeCell ref="C25:C28"/>
    <mergeCell ref="B22:L22"/>
    <mergeCell ref="I18:I21"/>
    <mergeCell ref="L18:L21"/>
    <mergeCell ref="J18:J21"/>
    <mergeCell ref="C18:C21"/>
    <mergeCell ref="D18:D21"/>
    <mergeCell ref="K18:K21"/>
    <mergeCell ref="B23:L23"/>
    <mergeCell ref="I25:I28"/>
    <mergeCell ref="J25:J28"/>
    <mergeCell ref="D25:D28"/>
    <mergeCell ref="B24:L24"/>
    <mergeCell ref="E18:E19"/>
    <mergeCell ref="F18:F19"/>
    <mergeCell ref="G18:G19"/>
  </mergeCells>
  <phoneticPr fontId="10" type="noConversion"/>
  <dataValidations count="1">
    <dataValidation type="textLength" allowBlank="1" showInputMessage="1" showErrorMessage="1" error="superato il limite di caratteri consentito" prompt="lunghezza max consentita 2000 caratteri spazi inclusi" sqref="D3:D11 D18:D21 D13:D15 D23:D1048576" xr:uid="{9A7362ED-FDAB-4344-A96D-B398B65BC7A0}">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65C5-ADAD-47BE-81EC-1B7A94CEB013}">
  <sheetPr>
    <pageSetUpPr fitToPage="1"/>
  </sheetPr>
  <dimension ref="A1:S38"/>
  <sheetViews>
    <sheetView zoomScale="40" zoomScaleNormal="40" workbookViewId="0">
      <selection sqref="A1:N1"/>
    </sheetView>
  </sheetViews>
  <sheetFormatPr defaultColWidth="8.77734375" defaultRowHeight="14.4" x14ac:dyDescent="0.3"/>
  <cols>
    <col min="1" max="1" width="15.77734375" style="48" customWidth="1"/>
    <col min="2" max="2" width="16.44140625" style="48" customWidth="1"/>
    <col min="3" max="3" width="26.77734375" style="48" customWidth="1"/>
    <col min="4" max="4" width="90.21875" style="48" customWidth="1"/>
    <col min="5" max="5" width="95.77734375" style="48" customWidth="1"/>
    <col min="6" max="6" width="100.21875" style="48" customWidth="1"/>
    <col min="7" max="7" width="102.21875" style="48" customWidth="1"/>
    <col min="8" max="8" width="122.33203125" style="48" customWidth="1"/>
    <col min="9" max="9" width="17.109375" style="48" customWidth="1"/>
    <col min="10" max="10" width="16.33203125" style="48" customWidth="1"/>
    <col min="11" max="12" width="20.5546875" style="48" customWidth="1"/>
    <col min="13" max="13" width="14.33203125" style="48" customWidth="1"/>
    <col min="14" max="18" width="11.77734375" style="48" customWidth="1"/>
    <col min="19" max="16384" width="8.77734375" style="48"/>
  </cols>
  <sheetData>
    <row r="1" spans="1:19" ht="72.75" customHeight="1" x14ac:dyDescent="0.3">
      <c r="A1" s="125" t="s">
        <v>73</v>
      </c>
      <c r="B1" s="126"/>
      <c r="C1" s="126"/>
      <c r="D1" s="126"/>
      <c r="E1" s="126"/>
      <c r="F1" s="126"/>
      <c r="G1" s="126"/>
      <c r="H1" s="126"/>
      <c r="I1" s="126"/>
      <c r="J1" s="126"/>
      <c r="K1" s="126"/>
      <c r="L1" s="126"/>
      <c r="M1" s="126"/>
      <c r="N1" s="127"/>
    </row>
    <row r="2" spans="1:19" s="54" customFormat="1" ht="15.75" customHeight="1" x14ac:dyDescent="0.3">
      <c r="A2" s="176" t="s">
        <v>0</v>
      </c>
      <c r="B2" s="177" t="s">
        <v>14</v>
      </c>
      <c r="C2" s="176" t="s">
        <v>1</v>
      </c>
      <c r="D2" s="176" t="s">
        <v>49</v>
      </c>
      <c r="E2" s="172" t="s">
        <v>2</v>
      </c>
      <c r="F2" s="172" t="s">
        <v>3</v>
      </c>
      <c r="G2" s="172"/>
      <c r="H2" s="172"/>
      <c r="I2" s="172" t="s">
        <v>47</v>
      </c>
      <c r="J2" s="172"/>
      <c r="K2" s="172"/>
      <c r="L2" s="179"/>
      <c r="M2" s="180" t="s">
        <v>80</v>
      </c>
      <c r="N2" s="167" t="s">
        <v>70</v>
      </c>
      <c r="O2" s="53"/>
      <c r="P2" s="53"/>
      <c r="Q2" s="53"/>
      <c r="R2" s="53"/>
      <c r="S2" s="53"/>
    </row>
    <row r="3" spans="1:19" s="54" customFormat="1" ht="30" customHeight="1" x14ac:dyDescent="0.3">
      <c r="A3" s="176"/>
      <c r="B3" s="177"/>
      <c r="C3" s="176"/>
      <c r="D3" s="176"/>
      <c r="E3" s="172"/>
      <c r="F3" s="174" t="s">
        <v>5</v>
      </c>
      <c r="G3" s="174" t="s">
        <v>6</v>
      </c>
      <c r="H3" s="174" t="s">
        <v>7</v>
      </c>
      <c r="I3" s="55" t="s">
        <v>8</v>
      </c>
      <c r="J3" s="55">
        <v>0.6</v>
      </c>
      <c r="K3" s="55">
        <v>0.8</v>
      </c>
      <c r="L3" s="56" t="s">
        <v>12</v>
      </c>
      <c r="M3" s="181"/>
      <c r="N3" s="183"/>
      <c r="O3" s="53"/>
      <c r="P3" s="53"/>
      <c r="Q3" s="53"/>
      <c r="R3" s="53"/>
      <c r="S3" s="53"/>
    </row>
    <row r="4" spans="1:19" s="54" customFormat="1" ht="43.2" x14ac:dyDescent="0.3">
      <c r="A4" s="176"/>
      <c r="B4" s="177"/>
      <c r="C4" s="178"/>
      <c r="D4" s="178"/>
      <c r="E4" s="173"/>
      <c r="F4" s="175"/>
      <c r="G4" s="175"/>
      <c r="H4" s="175"/>
      <c r="I4" s="57" t="s">
        <v>11</v>
      </c>
      <c r="J4" s="57">
        <v>1</v>
      </c>
      <c r="K4" s="57" t="s">
        <v>9</v>
      </c>
      <c r="L4" s="58" t="s">
        <v>10</v>
      </c>
      <c r="M4" s="182"/>
      <c r="N4" s="168"/>
      <c r="O4" s="53"/>
      <c r="P4" s="53"/>
      <c r="Q4" s="53"/>
      <c r="R4" s="53"/>
    </row>
    <row r="5" spans="1:19" ht="347.55" customHeight="1" x14ac:dyDescent="0.3">
      <c r="A5" s="59" t="s">
        <v>347</v>
      </c>
      <c r="B5" s="59" t="s">
        <v>88</v>
      </c>
      <c r="C5" s="59" t="s">
        <v>89</v>
      </c>
      <c r="D5" s="60" t="s">
        <v>90</v>
      </c>
      <c r="E5" s="61" t="s">
        <v>91</v>
      </c>
      <c r="F5" s="61" t="s">
        <v>93</v>
      </c>
      <c r="G5" s="61" t="s">
        <v>94</v>
      </c>
      <c r="H5" s="61" t="s">
        <v>95</v>
      </c>
      <c r="I5" s="38"/>
      <c r="J5" s="38"/>
      <c r="K5" s="38"/>
      <c r="L5" s="62"/>
      <c r="M5" s="63" t="s">
        <v>114</v>
      </c>
      <c r="N5" s="64">
        <v>0.25</v>
      </c>
    </row>
    <row r="6" spans="1:19" x14ac:dyDescent="0.3">
      <c r="A6" s="184"/>
      <c r="B6" s="185"/>
      <c r="C6" s="185"/>
      <c r="D6" s="185"/>
      <c r="E6" s="185"/>
      <c r="F6" s="185"/>
      <c r="G6" s="185"/>
      <c r="H6" s="185"/>
      <c r="I6" s="185"/>
      <c r="J6" s="185"/>
      <c r="K6" s="185"/>
      <c r="L6" s="185"/>
      <c r="M6" s="185"/>
      <c r="N6" s="186"/>
    </row>
    <row r="7" spans="1:19" ht="79.95" customHeight="1" x14ac:dyDescent="0.3">
      <c r="A7" s="196" t="s">
        <v>348</v>
      </c>
      <c r="B7" s="196" t="s">
        <v>109</v>
      </c>
      <c r="C7" s="196" t="s">
        <v>110</v>
      </c>
      <c r="D7" s="197" t="s">
        <v>426</v>
      </c>
      <c r="E7" s="8" t="s">
        <v>427</v>
      </c>
      <c r="F7" s="193" t="s">
        <v>102</v>
      </c>
      <c r="G7" s="194"/>
      <c r="H7" s="195"/>
      <c r="I7" s="187" t="s">
        <v>98</v>
      </c>
      <c r="J7" s="187" t="s">
        <v>99</v>
      </c>
      <c r="K7" s="187" t="s">
        <v>100</v>
      </c>
      <c r="L7" s="190" t="s">
        <v>101</v>
      </c>
      <c r="M7" s="46" t="s">
        <v>80</v>
      </c>
      <c r="N7" s="46" t="s">
        <v>70</v>
      </c>
    </row>
    <row r="8" spans="1:19" ht="67.95" customHeight="1" x14ac:dyDescent="0.3">
      <c r="A8" s="196"/>
      <c r="B8" s="196"/>
      <c r="C8" s="196"/>
      <c r="D8" s="197"/>
      <c r="E8" s="8" t="s">
        <v>399</v>
      </c>
      <c r="F8" s="13" t="s">
        <v>103</v>
      </c>
      <c r="G8" s="13" t="s">
        <v>104</v>
      </c>
      <c r="H8" s="13" t="s">
        <v>105</v>
      </c>
      <c r="I8" s="188"/>
      <c r="J8" s="188"/>
      <c r="K8" s="188"/>
      <c r="L8" s="191"/>
      <c r="M8" s="51" t="s">
        <v>328</v>
      </c>
      <c r="N8" s="65">
        <v>0.1</v>
      </c>
    </row>
    <row r="9" spans="1:19" ht="45.45" customHeight="1" x14ac:dyDescent="0.3">
      <c r="A9" s="196"/>
      <c r="B9" s="196"/>
      <c r="C9" s="196"/>
      <c r="D9" s="197"/>
      <c r="E9" s="8" t="s">
        <v>428</v>
      </c>
      <c r="F9" s="14" t="s">
        <v>111</v>
      </c>
      <c r="G9" s="14" t="s">
        <v>112</v>
      </c>
      <c r="H9" s="14" t="s">
        <v>113</v>
      </c>
      <c r="I9" s="188"/>
      <c r="J9" s="188"/>
      <c r="K9" s="188"/>
      <c r="L9" s="191"/>
      <c r="M9" s="51" t="s">
        <v>82</v>
      </c>
      <c r="N9" s="65">
        <v>0.1</v>
      </c>
    </row>
    <row r="10" spans="1:19" ht="46.95" customHeight="1" x14ac:dyDescent="0.3">
      <c r="A10" s="196"/>
      <c r="B10" s="196"/>
      <c r="C10" s="196"/>
      <c r="D10" s="197"/>
      <c r="E10" s="8" t="s">
        <v>429</v>
      </c>
      <c r="F10" s="193" t="s">
        <v>102</v>
      </c>
      <c r="G10" s="194"/>
      <c r="H10" s="195"/>
      <c r="I10" s="189"/>
      <c r="J10" s="189"/>
      <c r="K10" s="189"/>
      <c r="L10" s="192"/>
      <c r="M10" s="51" t="s">
        <v>78</v>
      </c>
      <c r="N10" s="65">
        <v>0.1</v>
      </c>
    </row>
    <row r="11" spans="1:19" x14ac:dyDescent="0.3">
      <c r="A11" s="170"/>
      <c r="B11" s="143"/>
      <c r="C11" s="143"/>
      <c r="D11" s="143"/>
      <c r="E11" s="143"/>
      <c r="F11" s="143"/>
      <c r="G11" s="143"/>
      <c r="H11" s="143"/>
      <c r="I11" s="143"/>
      <c r="J11" s="143"/>
      <c r="K11" s="143"/>
      <c r="L11" s="143"/>
      <c r="M11" s="143"/>
      <c r="N11" s="171"/>
    </row>
    <row r="12" spans="1:19" ht="72" x14ac:dyDescent="0.3">
      <c r="A12" s="124" t="s">
        <v>389</v>
      </c>
      <c r="B12" s="124" t="s">
        <v>235</v>
      </c>
      <c r="C12" s="124" t="s">
        <v>159</v>
      </c>
      <c r="D12" s="169" t="s">
        <v>400</v>
      </c>
      <c r="E12" s="66" t="s">
        <v>401</v>
      </c>
      <c r="F12" s="23" t="s">
        <v>160</v>
      </c>
      <c r="G12" s="23" t="s">
        <v>161</v>
      </c>
      <c r="H12" s="23" t="s">
        <v>162</v>
      </c>
      <c r="I12" s="129"/>
      <c r="J12" s="129"/>
      <c r="K12" s="129"/>
      <c r="L12" s="129"/>
      <c r="M12" s="167" t="s">
        <v>80</v>
      </c>
      <c r="N12" s="167" t="s">
        <v>70</v>
      </c>
    </row>
    <row r="13" spans="1:19" ht="86.4" x14ac:dyDescent="0.3">
      <c r="A13" s="124"/>
      <c r="B13" s="124"/>
      <c r="C13" s="124"/>
      <c r="D13" s="169"/>
      <c r="E13" s="66" t="s">
        <v>402</v>
      </c>
      <c r="F13" s="23" t="s">
        <v>160</v>
      </c>
      <c r="G13" s="23" t="s">
        <v>161</v>
      </c>
      <c r="H13" s="23" t="s">
        <v>163</v>
      </c>
      <c r="I13" s="129"/>
      <c r="J13" s="129"/>
      <c r="K13" s="129"/>
      <c r="L13" s="129"/>
      <c r="M13" s="168"/>
      <c r="N13" s="168"/>
    </row>
    <row r="14" spans="1:19" ht="94.5" customHeight="1" x14ac:dyDescent="0.3">
      <c r="A14" s="124"/>
      <c r="B14" s="124"/>
      <c r="C14" s="124"/>
      <c r="D14" s="169"/>
      <c r="E14" s="66" t="s">
        <v>164</v>
      </c>
      <c r="F14" s="23" t="s">
        <v>165</v>
      </c>
      <c r="G14" s="23" t="s">
        <v>166</v>
      </c>
      <c r="H14" s="23" t="s">
        <v>167</v>
      </c>
      <c r="I14" s="129"/>
      <c r="J14" s="129"/>
      <c r="K14" s="129"/>
      <c r="L14" s="129"/>
      <c r="M14" s="67" t="s">
        <v>250</v>
      </c>
      <c r="N14" s="68">
        <v>0.05</v>
      </c>
    </row>
    <row r="15" spans="1:19" ht="84.45" customHeight="1" x14ac:dyDescent="0.3">
      <c r="A15" s="124"/>
      <c r="B15" s="124"/>
      <c r="C15" s="124"/>
      <c r="D15" s="169"/>
      <c r="E15" s="66" t="s">
        <v>206</v>
      </c>
      <c r="F15" s="23" t="s">
        <v>168</v>
      </c>
      <c r="G15" s="23" t="s">
        <v>169</v>
      </c>
      <c r="H15" s="23" t="s">
        <v>170</v>
      </c>
      <c r="I15" s="129"/>
      <c r="J15" s="129"/>
      <c r="K15" s="129"/>
      <c r="L15" s="129"/>
      <c r="M15" s="67" t="s">
        <v>79</v>
      </c>
      <c r="N15" s="68">
        <v>0.05</v>
      </c>
    </row>
    <row r="16" spans="1:19" x14ac:dyDescent="0.3">
      <c r="A16" s="166"/>
      <c r="B16" s="166"/>
      <c r="C16" s="166"/>
      <c r="D16" s="166"/>
      <c r="E16" s="166"/>
      <c r="F16" s="166"/>
      <c r="G16" s="166"/>
      <c r="H16" s="166"/>
      <c r="I16" s="166"/>
      <c r="J16" s="166"/>
      <c r="K16" s="166"/>
      <c r="L16" s="166"/>
      <c r="M16" s="166"/>
      <c r="N16" s="166"/>
    </row>
    <row r="17" spans="1:14" x14ac:dyDescent="0.3">
      <c r="A17" s="106" t="s">
        <v>390</v>
      </c>
      <c r="B17" s="106" t="s">
        <v>88</v>
      </c>
      <c r="C17" s="106" t="s">
        <v>212</v>
      </c>
      <c r="D17" s="106" t="s">
        <v>343</v>
      </c>
      <c r="E17" s="165" t="s">
        <v>234</v>
      </c>
      <c r="F17" s="27" t="s">
        <v>213</v>
      </c>
      <c r="G17" s="27" t="s">
        <v>214</v>
      </c>
      <c r="H17" s="27" t="s">
        <v>209</v>
      </c>
      <c r="I17" s="135"/>
      <c r="J17" s="135"/>
      <c r="K17" s="135"/>
      <c r="L17" s="135"/>
      <c r="M17" s="46" t="s">
        <v>80</v>
      </c>
      <c r="N17" s="46" t="s">
        <v>70</v>
      </c>
    </row>
    <row r="18" spans="1:14" ht="14.55" customHeight="1" x14ac:dyDescent="0.3">
      <c r="A18" s="106"/>
      <c r="B18" s="106"/>
      <c r="C18" s="106"/>
      <c r="D18" s="106"/>
      <c r="E18" s="165"/>
      <c r="F18" s="163" t="s">
        <v>215</v>
      </c>
      <c r="G18" s="27" t="s">
        <v>215</v>
      </c>
      <c r="H18" s="27" t="s">
        <v>215</v>
      </c>
      <c r="I18" s="136"/>
      <c r="J18" s="136"/>
      <c r="K18" s="136"/>
      <c r="L18" s="136"/>
      <c r="M18" s="129" t="s">
        <v>328</v>
      </c>
      <c r="N18" s="144">
        <v>0.1</v>
      </c>
    </row>
    <row r="19" spans="1:14" ht="19.95" customHeight="1" x14ac:dyDescent="0.3">
      <c r="A19" s="106"/>
      <c r="B19" s="106"/>
      <c r="C19" s="106"/>
      <c r="D19" s="106"/>
      <c r="E19" s="165"/>
      <c r="F19" s="163"/>
      <c r="G19" s="69" t="s">
        <v>216</v>
      </c>
      <c r="H19" s="69" t="s">
        <v>216</v>
      </c>
      <c r="I19" s="136"/>
      <c r="J19" s="136"/>
      <c r="K19" s="136"/>
      <c r="L19" s="136"/>
      <c r="M19" s="129"/>
      <c r="N19" s="144"/>
    </row>
    <row r="20" spans="1:14" ht="28.05" customHeight="1" x14ac:dyDescent="0.3">
      <c r="A20" s="106"/>
      <c r="B20" s="106"/>
      <c r="C20" s="106"/>
      <c r="D20" s="106"/>
      <c r="E20" s="165"/>
      <c r="F20" s="163"/>
      <c r="G20" s="70"/>
      <c r="H20" s="69" t="s">
        <v>217</v>
      </c>
      <c r="I20" s="136"/>
      <c r="J20" s="136"/>
      <c r="K20" s="136"/>
      <c r="L20" s="136"/>
      <c r="M20" s="129"/>
      <c r="N20" s="144"/>
    </row>
    <row r="21" spans="1:14" ht="31.5" customHeight="1" x14ac:dyDescent="0.3">
      <c r="A21" s="106"/>
      <c r="B21" s="106"/>
      <c r="C21" s="106"/>
      <c r="D21" s="106"/>
      <c r="E21" s="165"/>
      <c r="F21" s="71" t="s">
        <v>218</v>
      </c>
      <c r="G21" s="71" t="s">
        <v>219</v>
      </c>
      <c r="H21" s="71" t="s">
        <v>220</v>
      </c>
      <c r="I21" s="136"/>
      <c r="J21" s="136"/>
      <c r="K21" s="136"/>
      <c r="L21" s="136"/>
      <c r="M21" s="129" t="s">
        <v>83</v>
      </c>
      <c r="N21" s="144">
        <v>0.05</v>
      </c>
    </row>
    <row r="22" spans="1:14" ht="22.95" customHeight="1" x14ac:dyDescent="0.3">
      <c r="A22" s="106"/>
      <c r="B22" s="106"/>
      <c r="C22" s="106"/>
      <c r="D22" s="106"/>
      <c r="E22" s="165"/>
      <c r="F22" s="27" t="s">
        <v>92</v>
      </c>
      <c r="G22" s="27" t="s">
        <v>92</v>
      </c>
      <c r="H22" s="27" t="s">
        <v>92</v>
      </c>
      <c r="I22" s="136"/>
      <c r="J22" s="136"/>
      <c r="K22" s="136"/>
      <c r="L22" s="136"/>
      <c r="M22" s="129"/>
      <c r="N22" s="144"/>
    </row>
    <row r="23" spans="1:14" ht="37.049999999999997" customHeight="1" x14ac:dyDescent="0.3">
      <c r="A23" s="106"/>
      <c r="B23" s="106"/>
      <c r="C23" s="106"/>
      <c r="D23" s="106"/>
      <c r="E23" s="165"/>
      <c r="F23" s="27" t="s">
        <v>221</v>
      </c>
      <c r="G23" s="27" t="s">
        <v>222</v>
      </c>
      <c r="H23" s="27" t="s">
        <v>223</v>
      </c>
      <c r="I23" s="136"/>
      <c r="J23" s="136"/>
      <c r="K23" s="136"/>
      <c r="L23" s="136"/>
      <c r="M23" s="135" t="s">
        <v>77</v>
      </c>
      <c r="N23" s="161">
        <v>0.1</v>
      </c>
    </row>
    <row r="24" spans="1:14" ht="19.5" customHeight="1" x14ac:dyDescent="0.3">
      <c r="A24" s="106"/>
      <c r="B24" s="106"/>
      <c r="C24" s="106"/>
      <c r="D24" s="106"/>
      <c r="E24" s="165"/>
      <c r="F24" s="27" t="s">
        <v>224</v>
      </c>
      <c r="G24" s="27" t="s">
        <v>225</v>
      </c>
      <c r="H24" s="27" t="s">
        <v>226</v>
      </c>
      <c r="I24" s="136"/>
      <c r="J24" s="136"/>
      <c r="K24" s="136"/>
      <c r="L24" s="136"/>
      <c r="M24" s="137"/>
      <c r="N24" s="162"/>
    </row>
    <row r="25" spans="1:14" ht="14.55" customHeight="1" x14ac:dyDescent="0.3">
      <c r="A25" s="106"/>
      <c r="B25" s="106"/>
      <c r="C25" s="106"/>
      <c r="D25" s="106"/>
      <c r="E25" s="165"/>
      <c r="F25" s="164" t="s">
        <v>227</v>
      </c>
      <c r="G25" s="71" t="s">
        <v>227</v>
      </c>
      <c r="H25" s="71" t="s">
        <v>227</v>
      </c>
      <c r="I25" s="136"/>
      <c r="J25" s="136"/>
      <c r="K25" s="136"/>
      <c r="L25" s="136"/>
      <c r="M25" s="135" t="s">
        <v>342</v>
      </c>
      <c r="N25" s="161">
        <v>0.1</v>
      </c>
    </row>
    <row r="26" spans="1:14" ht="14.55" customHeight="1" x14ac:dyDescent="0.3">
      <c r="A26" s="106"/>
      <c r="B26" s="106"/>
      <c r="C26" s="106"/>
      <c r="D26" s="106"/>
      <c r="E26" s="165"/>
      <c r="F26" s="164"/>
      <c r="G26" s="27" t="s">
        <v>228</v>
      </c>
      <c r="H26" s="27" t="s">
        <v>228</v>
      </c>
      <c r="I26" s="136"/>
      <c r="J26" s="136"/>
      <c r="K26" s="136"/>
      <c r="L26" s="136"/>
      <c r="M26" s="137"/>
      <c r="N26" s="162"/>
    </row>
    <row r="27" spans="1:14" x14ac:dyDescent="0.3">
      <c r="A27" s="106"/>
      <c r="B27" s="106"/>
      <c r="C27" s="106"/>
      <c r="D27" s="106"/>
      <c r="E27" s="165"/>
      <c r="F27" s="164"/>
      <c r="G27" s="70"/>
      <c r="H27" s="27" t="s">
        <v>229</v>
      </c>
      <c r="I27" s="136"/>
      <c r="J27" s="136"/>
      <c r="K27" s="136"/>
      <c r="L27" s="136"/>
      <c r="M27" s="135" t="s">
        <v>352</v>
      </c>
      <c r="N27" s="161">
        <v>0.05</v>
      </c>
    </row>
    <row r="28" spans="1:14" ht="21.45" customHeight="1" x14ac:dyDescent="0.3">
      <c r="A28" s="106"/>
      <c r="B28" s="106"/>
      <c r="C28" s="106"/>
      <c r="D28" s="106"/>
      <c r="E28" s="165"/>
      <c r="F28" s="71" t="s">
        <v>230</v>
      </c>
      <c r="G28" s="71" t="s">
        <v>231</v>
      </c>
      <c r="H28" s="71" t="s">
        <v>232</v>
      </c>
      <c r="I28" s="137"/>
      <c r="J28" s="137"/>
      <c r="K28" s="137"/>
      <c r="L28" s="137"/>
      <c r="M28" s="137"/>
      <c r="N28" s="162"/>
    </row>
    <row r="29" spans="1:14" x14ac:dyDescent="0.3">
      <c r="A29" s="143"/>
      <c r="B29" s="143"/>
      <c r="C29" s="143"/>
      <c r="D29" s="143"/>
      <c r="E29" s="143"/>
      <c r="F29" s="143"/>
      <c r="G29" s="143"/>
      <c r="H29" s="143"/>
      <c r="I29" s="143"/>
      <c r="J29" s="143"/>
      <c r="K29" s="143"/>
      <c r="L29" s="143"/>
      <c r="M29" s="143"/>
      <c r="N29" s="143"/>
    </row>
    <row r="30" spans="1:14" ht="39.450000000000003" customHeight="1" x14ac:dyDescent="0.3">
      <c r="A30" s="152" t="s">
        <v>459</v>
      </c>
      <c r="B30" s="155" t="s">
        <v>235</v>
      </c>
      <c r="C30" s="155" t="s">
        <v>370</v>
      </c>
      <c r="D30" s="158" t="s">
        <v>371</v>
      </c>
      <c r="E30" s="72" t="s">
        <v>376</v>
      </c>
      <c r="F30" s="148" t="s">
        <v>148</v>
      </c>
      <c r="G30" s="149"/>
      <c r="H30" s="150"/>
      <c r="I30" s="151" t="s">
        <v>372</v>
      </c>
      <c r="J30" s="151" t="s">
        <v>373</v>
      </c>
      <c r="K30" s="151" t="s">
        <v>374</v>
      </c>
      <c r="L30" s="145" t="s">
        <v>375</v>
      </c>
      <c r="M30" s="46" t="s">
        <v>80</v>
      </c>
      <c r="N30" s="46" t="s">
        <v>70</v>
      </c>
    </row>
    <row r="31" spans="1:14" ht="36.450000000000003" customHeight="1" x14ac:dyDescent="0.3">
      <c r="A31" s="153"/>
      <c r="B31" s="156"/>
      <c r="C31" s="156"/>
      <c r="D31" s="159"/>
      <c r="E31" s="73" t="s">
        <v>377</v>
      </c>
      <c r="F31" s="148" t="s">
        <v>148</v>
      </c>
      <c r="G31" s="149"/>
      <c r="H31" s="150"/>
      <c r="I31" s="151"/>
      <c r="J31" s="151"/>
      <c r="K31" s="151"/>
      <c r="L31" s="146"/>
      <c r="M31" s="129" t="s">
        <v>79</v>
      </c>
      <c r="N31" s="144">
        <v>0.1</v>
      </c>
    </row>
    <row r="32" spans="1:14" ht="49.5" customHeight="1" x14ac:dyDescent="0.3">
      <c r="A32" s="153"/>
      <c r="B32" s="156"/>
      <c r="C32" s="156"/>
      <c r="D32" s="159"/>
      <c r="E32" s="73" t="s">
        <v>378</v>
      </c>
      <c r="F32" s="148" t="s">
        <v>148</v>
      </c>
      <c r="G32" s="149"/>
      <c r="H32" s="150"/>
      <c r="I32" s="151"/>
      <c r="J32" s="151"/>
      <c r="K32" s="151"/>
      <c r="L32" s="146"/>
      <c r="M32" s="129"/>
      <c r="N32" s="144"/>
    </row>
    <row r="33" spans="1:14" ht="49.5" customHeight="1" x14ac:dyDescent="0.3">
      <c r="A33" s="153"/>
      <c r="B33" s="156"/>
      <c r="C33" s="156"/>
      <c r="D33" s="159"/>
      <c r="E33" s="73" t="s">
        <v>379</v>
      </c>
      <c r="F33" s="148" t="s">
        <v>148</v>
      </c>
      <c r="G33" s="149"/>
      <c r="H33" s="150"/>
      <c r="I33" s="151"/>
      <c r="J33" s="151"/>
      <c r="K33" s="151"/>
      <c r="L33" s="146"/>
      <c r="M33" s="129"/>
      <c r="N33" s="144"/>
    </row>
    <row r="34" spans="1:14" ht="31.05" customHeight="1" x14ac:dyDescent="0.3">
      <c r="A34" s="153"/>
      <c r="B34" s="156"/>
      <c r="C34" s="156"/>
      <c r="D34" s="159"/>
      <c r="E34" s="73" t="s">
        <v>380</v>
      </c>
      <c r="F34" s="148" t="s">
        <v>148</v>
      </c>
      <c r="G34" s="149"/>
      <c r="H34" s="150"/>
      <c r="I34" s="151"/>
      <c r="J34" s="151"/>
      <c r="K34" s="151"/>
      <c r="L34" s="146"/>
      <c r="M34" s="129" t="s">
        <v>78</v>
      </c>
      <c r="N34" s="144">
        <v>0.05</v>
      </c>
    </row>
    <row r="35" spans="1:14" ht="46.95" customHeight="1" x14ac:dyDescent="0.3">
      <c r="A35" s="153"/>
      <c r="B35" s="156"/>
      <c r="C35" s="156"/>
      <c r="D35" s="159"/>
      <c r="E35" s="73" t="s">
        <v>381</v>
      </c>
      <c r="F35" s="148" t="s">
        <v>148</v>
      </c>
      <c r="G35" s="149"/>
      <c r="H35" s="150"/>
      <c r="I35" s="151"/>
      <c r="J35" s="151"/>
      <c r="K35" s="151"/>
      <c r="L35" s="146"/>
      <c r="M35" s="129"/>
      <c r="N35" s="144"/>
    </row>
    <row r="36" spans="1:14" ht="34.049999999999997" customHeight="1" x14ac:dyDescent="0.3">
      <c r="A36" s="153"/>
      <c r="B36" s="156"/>
      <c r="C36" s="156"/>
      <c r="D36" s="159"/>
      <c r="E36" s="73" t="s">
        <v>382</v>
      </c>
      <c r="F36" s="148" t="s">
        <v>148</v>
      </c>
      <c r="G36" s="149"/>
      <c r="H36" s="150"/>
      <c r="I36" s="151"/>
      <c r="J36" s="151"/>
      <c r="K36" s="151"/>
      <c r="L36" s="146"/>
      <c r="M36" s="129"/>
      <c r="N36" s="144"/>
    </row>
    <row r="37" spans="1:14" ht="43.05" customHeight="1" x14ac:dyDescent="0.3">
      <c r="A37" s="154"/>
      <c r="B37" s="157"/>
      <c r="C37" s="157"/>
      <c r="D37" s="160"/>
      <c r="E37" s="73" t="s">
        <v>383</v>
      </c>
      <c r="F37" s="148" t="s">
        <v>148</v>
      </c>
      <c r="G37" s="149"/>
      <c r="H37" s="150"/>
      <c r="I37" s="151"/>
      <c r="J37" s="151"/>
      <c r="K37" s="151"/>
      <c r="L37" s="147"/>
      <c r="M37" s="129"/>
      <c r="N37" s="144"/>
    </row>
    <row r="38" spans="1:14" x14ac:dyDescent="0.3">
      <c r="A38" s="143"/>
      <c r="B38" s="143"/>
      <c r="C38" s="143"/>
      <c r="D38" s="143"/>
      <c r="E38" s="143"/>
      <c r="F38" s="143"/>
      <c r="G38" s="143"/>
      <c r="H38" s="143"/>
      <c r="I38" s="143"/>
      <c r="J38" s="143"/>
      <c r="K38" s="143"/>
      <c r="L38" s="143"/>
      <c r="M38" s="143"/>
      <c r="N38" s="143"/>
    </row>
  </sheetData>
  <mergeCells count="79">
    <mergeCell ref="J7:J10"/>
    <mergeCell ref="K7:K10"/>
    <mergeCell ref="L7:L10"/>
    <mergeCell ref="F10:H10"/>
    <mergeCell ref="A7:A10"/>
    <mergeCell ref="B7:B10"/>
    <mergeCell ref="C7:C10"/>
    <mergeCell ref="D7:D10"/>
    <mergeCell ref="F7:H7"/>
    <mergeCell ref="A11:N11"/>
    <mergeCell ref="A1:N1"/>
    <mergeCell ref="E2:E4"/>
    <mergeCell ref="F3:F4"/>
    <mergeCell ref="G3:G4"/>
    <mergeCell ref="H3:H4"/>
    <mergeCell ref="A2:A4"/>
    <mergeCell ref="B2:B4"/>
    <mergeCell ref="C2:C4"/>
    <mergeCell ref="D2:D4"/>
    <mergeCell ref="F2:H2"/>
    <mergeCell ref="I2:L2"/>
    <mergeCell ref="M2:M4"/>
    <mergeCell ref="N2:N4"/>
    <mergeCell ref="A6:N6"/>
    <mergeCell ref="I7:I10"/>
    <mergeCell ref="A16:N16"/>
    <mergeCell ref="I12:I15"/>
    <mergeCell ref="J12:J15"/>
    <mergeCell ref="K12:K15"/>
    <mergeCell ref="L12:L15"/>
    <mergeCell ref="M12:M13"/>
    <mergeCell ref="N12:N13"/>
    <mergeCell ref="D12:D15"/>
    <mergeCell ref="C12:C15"/>
    <mergeCell ref="A12:A15"/>
    <mergeCell ref="B12:B15"/>
    <mergeCell ref="A17:A28"/>
    <mergeCell ref="A29:N29"/>
    <mergeCell ref="I17:I28"/>
    <mergeCell ref="J17:J28"/>
    <mergeCell ref="K17:K28"/>
    <mergeCell ref="F18:F20"/>
    <mergeCell ref="F25:F27"/>
    <mergeCell ref="E17:E28"/>
    <mergeCell ref="D17:D28"/>
    <mergeCell ref="C17:C28"/>
    <mergeCell ref="L17:L28"/>
    <mergeCell ref="M18:M20"/>
    <mergeCell ref="N18:N20"/>
    <mergeCell ref="M21:M22"/>
    <mergeCell ref="N21:N22"/>
    <mergeCell ref="M25:M26"/>
    <mergeCell ref="M23:M24"/>
    <mergeCell ref="N23:N24"/>
    <mergeCell ref="B17:B28"/>
    <mergeCell ref="N25:N26"/>
    <mergeCell ref="M27:M28"/>
    <mergeCell ref="N27:N28"/>
    <mergeCell ref="A30:A37"/>
    <mergeCell ref="B30:B37"/>
    <mergeCell ref="C30:C37"/>
    <mergeCell ref="D30:D37"/>
    <mergeCell ref="K30:K37"/>
    <mergeCell ref="A38:N38"/>
    <mergeCell ref="M31:M33"/>
    <mergeCell ref="N31:N33"/>
    <mergeCell ref="M34:M37"/>
    <mergeCell ref="N34:N37"/>
    <mergeCell ref="L30:L37"/>
    <mergeCell ref="F31:H31"/>
    <mergeCell ref="F32:H32"/>
    <mergeCell ref="F33:H33"/>
    <mergeCell ref="F34:H34"/>
    <mergeCell ref="F35:H35"/>
    <mergeCell ref="F36:H36"/>
    <mergeCell ref="F37:H37"/>
    <mergeCell ref="F30:H30"/>
    <mergeCell ref="I30:I37"/>
    <mergeCell ref="J30:J37"/>
  </mergeCells>
  <dataValidations count="1">
    <dataValidation type="textLength" allowBlank="1" showInputMessage="1" showErrorMessage="1" error="superato il limite di caratteri consentito" prompt="lunghezza max consentita 2000 caratteri spazi inclusi" sqref="D2:D5 D7:D10 D17 D12:D15 D30:D37 D39:D1048576" xr:uid="{25576814-954A-45B5-8398-3BF8DA2B3A3C}">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23DC-03AE-4D77-B862-5DB3561FD1BC}">
  <sheetPr>
    <pageSetUpPr fitToPage="1"/>
  </sheetPr>
  <dimension ref="A1:N12"/>
  <sheetViews>
    <sheetView zoomScale="45" zoomScaleNormal="45" workbookViewId="0">
      <selection sqref="A1:N1"/>
    </sheetView>
  </sheetViews>
  <sheetFormatPr defaultColWidth="8.77734375" defaultRowHeight="14.4" x14ac:dyDescent="0.3"/>
  <cols>
    <col min="1" max="1" width="13" style="48" customWidth="1"/>
    <col min="2" max="2" width="15.77734375" style="48" customWidth="1"/>
    <col min="3" max="3" width="16.44140625" style="48" customWidth="1"/>
    <col min="4" max="4" width="24.21875" style="48" customWidth="1"/>
    <col min="5" max="5" width="81.21875" style="48" customWidth="1"/>
    <col min="6" max="6" width="32.33203125" style="48" customWidth="1"/>
    <col min="7" max="7" width="21.33203125" style="48" customWidth="1"/>
    <col min="8" max="8" width="20.77734375" style="48" customWidth="1"/>
    <col min="9" max="9" width="21.21875" style="48" customWidth="1"/>
    <col min="10" max="13" width="20.5546875" style="48" customWidth="1"/>
    <col min="14" max="17" width="8.77734375" style="48"/>
    <col min="18" max="18" width="12.21875" style="48" bestFit="1" customWidth="1"/>
    <col min="19" max="16384" width="8.77734375" style="48"/>
  </cols>
  <sheetData>
    <row r="1" spans="1:14" ht="48" customHeight="1" x14ac:dyDescent="0.3">
      <c r="A1" s="141" t="s">
        <v>50</v>
      </c>
      <c r="B1" s="141"/>
      <c r="C1" s="141"/>
      <c r="D1" s="141"/>
      <c r="E1" s="141"/>
      <c r="F1" s="141"/>
      <c r="G1" s="141"/>
      <c r="H1" s="141"/>
      <c r="I1" s="141"/>
      <c r="J1" s="141"/>
      <c r="K1" s="141"/>
      <c r="L1" s="141"/>
      <c r="M1" s="141"/>
      <c r="N1" s="141"/>
    </row>
    <row r="2" spans="1:14" s="49" customFormat="1" ht="15.75" customHeight="1" x14ac:dyDescent="0.3">
      <c r="A2" s="129" t="s">
        <v>13</v>
      </c>
      <c r="B2" s="128" t="s">
        <v>0</v>
      </c>
      <c r="C2" s="129" t="s">
        <v>14</v>
      </c>
      <c r="D2" s="128" t="s">
        <v>1</v>
      </c>
      <c r="E2" s="128" t="s">
        <v>49</v>
      </c>
      <c r="F2" s="130" t="s">
        <v>2</v>
      </c>
      <c r="G2" s="130" t="s">
        <v>3</v>
      </c>
      <c r="H2" s="130"/>
      <c r="I2" s="130"/>
      <c r="J2" s="130" t="s">
        <v>47</v>
      </c>
      <c r="K2" s="130"/>
      <c r="L2" s="130"/>
      <c r="M2" s="130"/>
      <c r="N2" s="128" t="s">
        <v>4</v>
      </c>
    </row>
    <row r="3" spans="1:14" s="49" customFormat="1" x14ac:dyDescent="0.3">
      <c r="A3" s="129"/>
      <c r="B3" s="128"/>
      <c r="C3" s="129"/>
      <c r="D3" s="128"/>
      <c r="E3" s="128"/>
      <c r="F3" s="130"/>
      <c r="G3" s="131" t="s">
        <v>5</v>
      </c>
      <c r="H3" s="131" t="s">
        <v>6</v>
      </c>
      <c r="I3" s="131" t="s">
        <v>7</v>
      </c>
      <c r="J3" s="42" t="s">
        <v>8</v>
      </c>
      <c r="K3" s="42">
        <v>0.6</v>
      </c>
      <c r="L3" s="42">
        <v>0.8</v>
      </c>
      <c r="M3" s="43" t="s">
        <v>12</v>
      </c>
      <c r="N3" s="128"/>
    </row>
    <row r="4" spans="1:14" s="49" customFormat="1" ht="43.2" x14ac:dyDescent="0.3">
      <c r="A4" s="135"/>
      <c r="B4" s="138"/>
      <c r="C4" s="135"/>
      <c r="D4" s="138"/>
      <c r="E4" s="138"/>
      <c r="F4" s="198"/>
      <c r="G4" s="199"/>
      <c r="H4" s="199"/>
      <c r="I4" s="199"/>
      <c r="J4" s="44" t="s">
        <v>11</v>
      </c>
      <c r="K4" s="44">
        <v>1</v>
      </c>
      <c r="L4" s="44" t="s">
        <v>9</v>
      </c>
      <c r="M4" s="44" t="s">
        <v>10</v>
      </c>
      <c r="N4" s="138"/>
    </row>
    <row r="5" spans="1:14" x14ac:dyDescent="0.3">
      <c r="A5" s="74">
        <v>1</v>
      </c>
      <c r="B5" s="74" t="s">
        <v>62</v>
      </c>
      <c r="C5" s="211" t="s">
        <v>63</v>
      </c>
      <c r="D5" s="212"/>
      <c r="E5" s="212"/>
      <c r="F5" s="212"/>
      <c r="G5" s="212"/>
      <c r="H5" s="212"/>
      <c r="I5" s="212"/>
      <c r="J5" s="212"/>
      <c r="K5" s="212"/>
      <c r="L5" s="212"/>
      <c r="M5" s="213"/>
      <c r="N5" s="75">
        <v>0.3</v>
      </c>
    </row>
    <row r="6" spans="1:14" x14ac:dyDescent="0.3">
      <c r="A6" s="74">
        <v>2</v>
      </c>
      <c r="B6" s="74" t="s">
        <v>117</v>
      </c>
      <c r="C6" s="211" t="s">
        <v>118</v>
      </c>
      <c r="D6" s="212"/>
      <c r="E6" s="212"/>
      <c r="F6" s="212"/>
      <c r="G6" s="212"/>
      <c r="H6" s="212"/>
      <c r="I6" s="212"/>
      <c r="J6" s="212"/>
      <c r="K6" s="212"/>
      <c r="L6" s="212"/>
      <c r="M6" s="213"/>
      <c r="N6" s="75">
        <v>0.25</v>
      </c>
    </row>
    <row r="7" spans="1:14" ht="15.75" customHeight="1" x14ac:dyDescent="0.3">
      <c r="A7" s="74">
        <v>3</v>
      </c>
      <c r="B7" s="74" t="s">
        <v>115</v>
      </c>
      <c r="C7" s="211" t="s">
        <v>116</v>
      </c>
      <c r="D7" s="212"/>
      <c r="E7" s="212"/>
      <c r="F7" s="212"/>
      <c r="G7" s="212"/>
      <c r="H7" s="212"/>
      <c r="I7" s="212"/>
      <c r="J7" s="212"/>
      <c r="K7" s="212"/>
      <c r="L7" s="212"/>
      <c r="M7" s="213"/>
      <c r="N7" s="75">
        <v>0.1</v>
      </c>
    </row>
    <row r="8" spans="1:14" ht="15.75" customHeight="1" x14ac:dyDescent="0.3">
      <c r="A8" s="76">
        <v>4</v>
      </c>
      <c r="B8" s="76" t="s">
        <v>189</v>
      </c>
      <c r="C8" s="208" t="s">
        <v>192</v>
      </c>
      <c r="D8" s="209"/>
      <c r="E8" s="209"/>
      <c r="F8" s="209"/>
      <c r="G8" s="209"/>
      <c r="H8" s="209"/>
      <c r="I8" s="209"/>
      <c r="J8" s="209"/>
      <c r="K8" s="209"/>
      <c r="L8" s="209"/>
      <c r="M8" s="210"/>
      <c r="N8" s="75">
        <v>0.1</v>
      </c>
    </row>
    <row r="9" spans="1:14" ht="166.5" customHeight="1" x14ac:dyDescent="0.3">
      <c r="A9" s="200">
        <v>5</v>
      </c>
      <c r="B9" s="200" t="s">
        <v>210</v>
      </c>
      <c r="C9" s="203" t="s">
        <v>353</v>
      </c>
      <c r="D9" s="203" t="s">
        <v>354</v>
      </c>
      <c r="E9" s="204" t="s">
        <v>355</v>
      </c>
      <c r="F9" s="33" t="s">
        <v>356</v>
      </c>
      <c r="G9" s="77" t="s">
        <v>357</v>
      </c>
      <c r="H9" s="77" t="s">
        <v>358</v>
      </c>
      <c r="I9" s="77" t="s">
        <v>359</v>
      </c>
      <c r="J9" s="203" t="s">
        <v>360</v>
      </c>
      <c r="K9" s="203" t="s">
        <v>361</v>
      </c>
      <c r="L9" s="203" t="s">
        <v>362</v>
      </c>
      <c r="M9" s="203" t="s">
        <v>363</v>
      </c>
      <c r="N9" s="205">
        <v>0.05</v>
      </c>
    </row>
    <row r="10" spans="1:14" ht="155.55000000000001" customHeight="1" x14ac:dyDescent="0.3">
      <c r="A10" s="201"/>
      <c r="B10" s="201"/>
      <c r="C10" s="203"/>
      <c r="D10" s="203"/>
      <c r="E10" s="204"/>
      <c r="F10" s="33" t="s">
        <v>364</v>
      </c>
      <c r="G10" s="77" t="s">
        <v>365</v>
      </c>
      <c r="H10" s="77" t="s">
        <v>366</v>
      </c>
      <c r="I10" s="33" t="s">
        <v>367</v>
      </c>
      <c r="J10" s="203"/>
      <c r="K10" s="203"/>
      <c r="L10" s="203"/>
      <c r="M10" s="203"/>
      <c r="N10" s="206"/>
    </row>
    <row r="11" spans="1:14" ht="236.55" customHeight="1" x14ac:dyDescent="0.3">
      <c r="A11" s="202"/>
      <c r="B11" s="202"/>
      <c r="C11" s="203"/>
      <c r="D11" s="203"/>
      <c r="E11" s="204"/>
      <c r="F11" s="33" t="s">
        <v>368</v>
      </c>
      <c r="G11" s="33" t="s">
        <v>369</v>
      </c>
      <c r="H11" s="33" t="s">
        <v>384</v>
      </c>
      <c r="I11" s="33" t="s">
        <v>385</v>
      </c>
      <c r="J11" s="203"/>
      <c r="K11" s="203"/>
      <c r="L11" s="203"/>
      <c r="M11" s="203"/>
      <c r="N11" s="207"/>
    </row>
    <row r="12" spans="1:14" ht="15" thickBot="1" x14ac:dyDescent="0.35">
      <c r="N12" s="78">
        <f>N5+N6+N7+N8+N9</f>
        <v>0.8</v>
      </c>
    </row>
  </sheetData>
  <mergeCells count="27">
    <mergeCell ref="N9:N11"/>
    <mergeCell ref="C8:M8"/>
    <mergeCell ref="C7:M7"/>
    <mergeCell ref="C5:M5"/>
    <mergeCell ref="C6:M6"/>
    <mergeCell ref="J9:J11"/>
    <mergeCell ref="K9:K11"/>
    <mergeCell ref="L9:L11"/>
    <mergeCell ref="M9:M11"/>
    <mergeCell ref="A9:A11"/>
    <mergeCell ref="B9:B11"/>
    <mergeCell ref="C9:C11"/>
    <mergeCell ref="D9:D11"/>
    <mergeCell ref="E9:E11"/>
    <mergeCell ref="A1:N1"/>
    <mergeCell ref="A2:A4"/>
    <mergeCell ref="B2:B4"/>
    <mergeCell ref="C2:C4"/>
    <mergeCell ref="D2:D4"/>
    <mergeCell ref="E2:E4"/>
    <mergeCell ref="F2:F4"/>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2:E7 E12:E1048576 E9" xr:uid="{CF1FFEE4-4A11-4658-96B3-57D516994359}">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76770-4C38-43B1-A027-CB8FDE4820FB}">
  <sheetPr>
    <pageSetUpPr fitToPage="1"/>
  </sheetPr>
  <dimension ref="A1:N14"/>
  <sheetViews>
    <sheetView zoomScale="45" zoomScaleNormal="45" workbookViewId="0">
      <selection sqref="A1:N1"/>
    </sheetView>
  </sheetViews>
  <sheetFormatPr defaultColWidth="8.77734375" defaultRowHeight="13.8" x14ac:dyDescent="0.3"/>
  <cols>
    <col min="1" max="1" width="13" style="41" customWidth="1"/>
    <col min="2" max="2" width="15.77734375" style="41" customWidth="1"/>
    <col min="3" max="3" width="16.44140625" style="41" customWidth="1"/>
    <col min="4" max="4" width="24.21875" style="41" customWidth="1"/>
    <col min="5" max="5" width="78.44140625" style="41" customWidth="1"/>
    <col min="6" max="6" width="51.44140625" style="41" customWidth="1"/>
    <col min="7" max="7" width="16.21875" style="41" customWidth="1"/>
    <col min="8" max="8" width="24.33203125" style="41" customWidth="1"/>
    <col min="9" max="9" width="22.21875" style="41" customWidth="1"/>
    <col min="10" max="10" width="17.5546875" style="41" customWidth="1"/>
    <col min="11" max="13" width="20.5546875" style="41" customWidth="1"/>
    <col min="14" max="17" width="8.77734375" style="41"/>
    <col min="18" max="18" width="12.21875" style="41" bestFit="1" customWidth="1"/>
    <col min="19" max="16384" width="8.77734375" style="41"/>
  </cols>
  <sheetData>
    <row r="1" spans="1:14" ht="48" customHeight="1" x14ac:dyDescent="0.3">
      <c r="A1" s="141" t="s">
        <v>75</v>
      </c>
      <c r="B1" s="230"/>
      <c r="C1" s="230"/>
      <c r="D1" s="230"/>
      <c r="E1" s="230"/>
      <c r="F1" s="230"/>
      <c r="G1" s="230"/>
      <c r="H1" s="230"/>
      <c r="I1" s="230"/>
      <c r="J1" s="230"/>
      <c r="K1" s="230"/>
      <c r="L1" s="230"/>
      <c r="M1" s="230"/>
      <c r="N1" s="230"/>
    </row>
    <row r="2" spans="1:14" x14ac:dyDescent="0.3">
      <c r="A2" s="231" t="s">
        <v>13</v>
      </c>
      <c r="B2" s="233" t="s">
        <v>0</v>
      </c>
      <c r="C2" s="231" t="s">
        <v>14</v>
      </c>
      <c r="D2" s="233" t="s">
        <v>1</v>
      </c>
      <c r="E2" s="233" t="s">
        <v>49</v>
      </c>
      <c r="F2" s="235" t="s">
        <v>2</v>
      </c>
      <c r="G2" s="235" t="s">
        <v>3</v>
      </c>
      <c r="H2" s="235"/>
      <c r="I2" s="235"/>
      <c r="J2" s="235" t="s">
        <v>47</v>
      </c>
      <c r="K2" s="235"/>
      <c r="L2" s="235"/>
      <c r="M2" s="235"/>
      <c r="N2" s="233" t="s">
        <v>4</v>
      </c>
    </row>
    <row r="3" spans="1:14" x14ac:dyDescent="0.3">
      <c r="A3" s="231"/>
      <c r="B3" s="233"/>
      <c r="C3" s="231"/>
      <c r="D3" s="233"/>
      <c r="E3" s="233"/>
      <c r="F3" s="235"/>
      <c r="G3" s="237" t="s">
        <v>5</v>
      </c>
      <c r="H3" s="237" t="s">
        <v>6</v>
      </c>
      <c r="I3" s="237" t="s">
        <v>7</v>
      </c>
      <c r="J3" s="16" t="s">
        <v>8</v>
      </c>
      <c r="K3" s="16">
        <v>0.6</v>
      </c>
      <c r="L3" s="16">
        <v>0.8</v>
      </c>
      <c r="M3" s="17" t="s">
        <v>12</v>
      </c>
      <c r="N3" s="233"/>
    </row>
    <row r="4" spans="1:14" ht="41.4" x14ac:dyDescent="0.3">
      <c r="A4" s="232"/>
      <c r="B4" s="234"/>
      <c r="C4" s="232"/>
      <c r="D4" s="234"/>
      <c r="E4" s="234"/>
      <c r="F4" s="236"/>
      <c r="G4" s="238"/>
      <c r="H4" s="238"/>
      <c r="I4" s="238"/>
      <c r="J4" s="18" t="s">
        <v>11</v>
      </c>
      <c r="K4" s="18">
        <v>1</v>
      </c>
      <c r="L4" s="18" t="s">
        <v>9</v>
      </c>
      <c r="M4" s="18" t="s">
        <v>10</v>
      </c>
      <c r="N4" s="234"/>
    </row>
    <row r="5" spans="1:14" x14ac:dyDescent="0.3">
      <c r="A5" s="15">
        <v>1</v>
      </c>
      <c r="B5" s="15" t="s">
        <v>62</v>
      </c>
      <c r="C5" s="224" t="s">
        <v>63</v>
      </c>
      <c r="D5" s="225"/>
      <c r="E5" s="225"/>
      <c r="F5" s="225"/>
      <c r="G5" s="225"/>
      <c r="H5" s="225"/>
      <c r="I5" s="225"/>
      <c r="J5" s="225"/>
      <c r="K5" s="225"/>
      <c r="L5" s="225"/>
      <c r="M5" s="226"/>
      <c r="N5" s="19">
        <v>0.3</v>
      </c>
    </row>
    <row r="6" spans="1:14" x14ac:dyDescent="0.3">
      <c r="A6" s="20">
        <v>2</v>
      </c>
      <c r="B6" s="20" t="s">
        <v>117</v>
      </c>
      <c r="C6" s="227" t="s">
        <v>118</v>
      </c>
      <c r="D6" s="228"/>
      <c r="E6" s="228"/>
      <c r="F6" s="228"/>
      <c r="G6" s="228"/>
      <c r="H6" s="228"/>
      <c r="I6" s="228"/>
      <c r="J6" s="228"/>
      <c r="K6" s="228"/>
      <c r="L6" s="228"/>
      <c r="M6" s="229"/>
      <c r="N6" s="79">
        <v>0.25</v>
      </c>
    </row>
    <row r="7" spans="1:14" x14ac:dyDescent="0.3">
      <c r="A7" s="40">
        <v>3</v>
      </c>
      <c r="B7" s="40" t="s">
        <v>119</v>
      </c>
      <c r="C7" s="221" t="s">
        <v>130</v>
      </c>
      <c r="D7" s="222"/>
      <c r="E7" s="222"/>
      <c r="F7" s="222"/>
      <c r="G7" s="222"/>
      <c r="H7" s="222"/>
      <c r="I7" s="222"/>
      <c r="J7" s="222"/>
      <c r="K7" s="222"/>
      <c r="L7" s="222"/>
      <c r="M7" s="223"/>
      <c r="N7" s="39">
        <v>0.05</v>
      </c>
    </row>
    <row r="8" spans="1:14" ht="149.55000000000001" customHeight="1" x14ac:dyDescent="0.3">
      <c r="A8" s="217">
        <v>4</v>
      </c>
      <c r="B8" s="217" t="s">
        <v>190</v>
      </c>
      <c r="C8" s="217" t="s">
        <v>235</v>
      </c>
      <c r="D8" s="219" t="s">
        <v>171</v>
      </c>
      <c r="E8" s="220" t="s">
        <v>403</v>
      </c>
      <c r="F8" s="80" t="s">
        <v>386</v>
      </c>
      <c r="G8" s="52" t="s">
        <v>172</v>
      </c>
      <c r="H8" s="52" t="s">
        <v>173</v>
      </c>
      <c r="I8" s="52" t="s">
        <v>174</v>
      </c>
      <c r="J8" s="203" t="s">
        <v>360</v>
      </c>
      <c r="K8" s="203" t="s">
        <v>361</v>
      </c>
      <c r="L8" s="203" t="s">
        <v>362</v>
      </c>
      <c r="M8" s="203" t="s">
        <v>363</v>
      </c>
      <c r="N8" s="214">
        <v>0.1</v>
      </c>
    </row>
    <row r="9" spans="1:14" ht="142.94999999999999" customHeight="1" x14ac:dyDescent="0.3">
      <c r="A9" s="217"/>
      <c r="B9" s="217"/>
      <c r="C9" s="217"/>
      <c r="D9" s="219"/>
      <c r="E9" s="220"/>
      <c r="F9" s="80" t="s">
        <v>387</v>
      </c>
      <c r="G9" s="52" t="s">
        <v>175</v>
      </c>
      <c r="H9" s="52" t="s">
        <v>176</v>
      </c>
      <c r="I9" s="52" t="s">
        <v>177</v>
      </c>
      <c r="J9" s="203"/>
      <c r="K9" s="203"/>
      <c r="L9" s="203"/>
      <c r="M9" s="203"/>
      <c r="N9" s="215"/>
    </row>
    <row r="10" spans="1:14" ht="147" customHeight="1" x14ac:dyDescent="0.3">
      <c r="A10" s="217"/>
      <c r="B10" s="217"/>
      <c r="C10" s="217"/>
      <c r="D10" s="219"/>
      <c r="E10" s="220"/>
      <c r="F10" s="80" t="s">
        <v>404</v>
      </c>
      <c r="G10" s="52" t="s">
        <v>178</v>
      </c>
      <c r="H10" s="52" t="s">
        <v>179</v>
      </c>
      <c r="I10" s="52" t="s">
        <v>405</v>
      </c>
      <c r="J10" s="203"/>
      <c r="K10" s="203"/>
      <c r="L10" s="203"/>
      <c r="M10" s="203"/>
      <c r="N10" s="216"/>
    </row>
    <row r="11" spans="1:14" ht="231" customHeight="1" x14ac:dyDescent="0.3">
      <c r="A11" s="217">
        <v>5</v>
      </c>
      <c r="B11" s="217" t="s">
        <v>191</v>
      </c>
      <c r="C11" s="217" t="s">
        <v>235</v>
      </c>
      <c r="D11" s="218" t="s">
        <v>180</v>
      </c>
      <c r="E11" s="219" t="s">
        <v>406</v>
      </c>
      <c r="F11" s="80" t="s">
        <v>407</v>
      </c>
      <c r="G11" s="47" t="s">
        <v>388</v>
      </c>
      <c r="H11" s="52" t="s">
        <v>181</v>
      </c>
      <c r="I11" s="52" t="s">
        <v>408</v>
      </c>
      <c r="J11" s="203" t="s">
        <v>360</v>
      </c>
      <c r="K11" s="203" t="s">
        <v>361</v>
      </c>
      <c r="L11" s="203" t="s">
        <v>362</v>
      </c>
      <c r="M11" s="203" t="s">
        <v>363</v>
      </c>
      <c r="N11" s="214">
        <v>0.1</v>
      </c>
    </row>
    <row r="12" spans="1:14" ht="179.55" customHeight="1" x14ac:dyDescent="0.3">
      <c r="A12" s="217"/>
      <c r="B12" s="217"/>
      <c r="C12" s="217"/>
      <c r="D12" s="218"/>
      <c r="E12" s="219"/>
      <c r="F12" s="80" t="s">
        <v>182</v>
      </c>
      <c r="G12" s="47" t="s">
        <v>183</v>
      </c>
      <c r="H12" s="52" t="s">
        <v>184</v>
      </c>
      <c r="I12" s="52" t="s">
        <v>185</v>
      </c>
      <c r="J12" s="203"/>
      <c r="K12" s="203"/>
      <c r="L12" s="203"/>
      <c r="M12" s="203"/>
      <c r="N12" s="215"/>
    </row>
    <row r="13" spans="1:14" ht="216.45" customHeight="1" x14ac:dyDescent="0.3">
      <c r="A13" s="217"/>
      <c r="B13" s="217"/>
      <c r="C13" s="217"/>
      <c r="D13" s="218"/>
      <c r="E13" s="219"/>
      <c r="F13" s="80" t="s">
        <v>186</v>
      </c>
      <c r="G13" s="81" t="s">
        <v>187</v>
      </c>
      <c r="H13" s="52" t="s">
        <v>188</v>
      </c>
      <c r="I13" s="52" t="s">
        <v>409</v>
      </c>
      <c r="J13" s="203"/>
      <c r="K13" s="203"/>
      <c r="L13" s="203"/>
      <c r="M13" s="203"/>
      <c r="N13" s="216"/>
    </row>
    <row r="14" spans="1:14" ht="14.4" thickBot="1" x14ac:dyDescent="0.35">
      <c r="N14" s="24">
        <f>N5+N6+N7+N8+N11</f>
        <v>0.8</v>
      </c>
    </row>
  </sheetData>
  <mergeCells count="36">
    <mergeCell ref="C5:M5"/>
    <mergeCell ref="C6:M6"/>
    <mergeCell ref="A1:N1"/>
    <mergeCell ref="A2:A4"/>
    <mergeCell ref="B2:B4"/>
    <mergeCell ref="C2:C4"/>
    <mergeCell ref="D2:D4"/>
    <mergeCell ref="E2:E4"/>
    <mergeCell ref="F2:F4"/>
    <mergeCell ref="G2:I2"/>
    <mergeCell ref="J2:M2"/>
    <mergeCell ref="N2:N4"/>
    <mergeCell ref="G3:G4"/>
    <mergeCell ref="H3:H4"/>
    <mergeCell ref="I3:I4"/>
    <mergeCell ref="D11:D13"/>
    <mergeCell ref="E11:E13"/>
    <mergeCell ref="D8:D10"/>
    <mergeCell ref="E8:E10"/>
    <mergeCell ref="C7:M7"/>
    <mergeCell ref="A8:A10"/>
    <mergeCell ref="B8:B10"/>
    <mergeCell ref="C8:C10"/>
    <mergeCell ref="A11:A13"/>
    <mergeCell ref="B11:B13"/>
    <mergeCell ref="C11:C13"/>
    <mergeCell ref="N8:N10"/>
    <mergeCell ref="N11:N13"/>
    <mergeCell ref="J8:J10"/>
    <mergeCell ref="K8:K10"/>
    <mergeCell ref="L8:L10"/>
    <mergeCell ref="M8:M10"/>
    <mergeCell ref="J11:J13"/>
    <mergeCell ref="K11:K13"/>
    <mergeCell ref="L11:L13"/>
    <mergeCell ref="M11:M13"/>
  </mergeCells>
  <dataValidations count="1">
    <dataValidation type="textLength" allowBlank="1" showInputMessage="1" showErrorMessage="1" error="superato il limite di caratteri consentito" prompt="lunghezza max consentita 2000 caratteri spazi inclusi" sqref="E2:E1048576" xr:uid="{C1299550-8F1E-49A2-877F-9B88A1A6EEAA}">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E80F0-931B-4BCA-92E1-C976A26B82A5}">
  <sheetPr>
    <pageSetUpPr fitToPage="1"/>
  </sheetPr>
  <dimension ref="A1:N13"/>
  <sheetViews>
    <sheetView zoomScale="50" zoomScaleNormal="50" workbookViewId="0">
      <selection sqref="A1:N1"/>
    </sheetView>
  </sheetViews>
  <sheetFormatPr defaultColWidth="8.77734375" defaultRowHeight="14.4" x14ac:dyDescent="0.3"/>
  <cols>
    <col min="1" max="1" width="13" style="48" customWidth="1"/>
    <col min="2" max="2" width="15.77734375" style="48" customWidth="1"/>
    <col min="3" max="3" width="16.44140625" style="48" customWidth="1"/>
    <col min="4" max="4" width="24.21875" style="48" customWidth="1"/>
    <col min="5" max="5" width="80.88671875" style="48" customWidth="1"/>
    <col min="6" max="6" width="23.44140625" style="48" customWidth="1"/>
    <col min="7" max="7" width="18.77734375" style="48" customWidth="1"/>
    <col min="8" max="8" width="20.77734375" style="48" customWidth="1"/>
    <col min="9" max="9" width="21.21875" style="48" customWidth="1"/>
    <col min="10" max="13" width="20.5546875" style="48" customWidth="1"/>
    <col min="14" max="17" width="8.77734375" style="48"/>
    <col min="18" max="18" width="12.21875" style="48" bestFit="1" customWidth="1"/>
    <col min="19" max="16384" width="8.77734375" style="48"/>
  </cols>
  <sheetData>
    <row r="1" spans="1:14" ht="48" customHeight="1" x14ac:dyDescent="0.3">
      <c r="A1" s="141" t="s">
        <v>51</v>
      </c>
      <c r="B1" s="141"/>
      <c r="C1" s="141"/>
      <c r="D1" s="141"/>
      <c r="E1" s="141"/>
      <c r="F1" s="141"/>
      <c r="G1" s="141"/>
      <c r="H1" s="141"/>
      <c r="I1" s="141"/>
      <c r="J1" s="141"/>
      <c r="K1" s="141"/>
      <c r="L1" s="141"/>
      <c r="M1" s="141"/>
      <c r="N1" s="141"/>
    </row>
    <row r="2" spans="1:14" x14ac:dyDescent="0.3">
      <c r="A2" s="129" t="s">
        <v>13</v>
      </c>
      <c r="B2" s="128" t="s">
        <v>0</v>
      </c>
      <c r="C2" s="129" t="s">
        <v>14</v>
      </c>
      <c r="D2" s="128" t="s">
        <v>1</v>
      </c>
      <c r="E2" s="128" t="s">
        <v>49</v>
      </c>
      <c r="F2" s="130" t="s">
        <v>2</v>
      </c>
      <c r="G2" s="130" t="s">
        <v>3</v>
      </c>
      <c r="H2" s="130"/>
      <c r="I2" s="130"/>
      <c r="J2" s="130" t="s">
        <v>47</v>
      </c>
      <c r="K2" s="130"/>
      <c r="L2" s="130"/>
      <c r="M2" s="130"/>
      <c r="N2" s="128" t="s">
        <v>4</v>
      </c>
    </row>
    <row r="3" spans="1:14" x14ac:dyDescent="0.3">
      <c r="A3" s="129"/>
      <c r="B3" s="128"/>
      <c r="C3" s="129"/>
      <c r="D3" s="128"/>
      <c r="E3" s="128"/>
      <c r="F3" s="130"/>
      <c r="G3" s="131" t="s">
        <v>5</v>
      </c>
      <c r="H3" s="131" t="s">
        <v>6</v>
      </c>
      <c r="I3" s="131" t="s">
        <v>7</v>
      </c>
      <c r="J3" s="42" t="s">
        <v>8</v>
      </c>
      <c r="K3" s="42">
        <v>0.6</v>
      </c>
      <c r="L3" s="42">
        <v>0.8</v>
      </c>
      <c r="M3" s="43" t="s">
        <v>12</v>
      </c>
      <c r="N3" s="128"/>
    </row>
    <row r="4" spans="1:14" ht="43.2" x14ac:dyDescent="0.3">
      <c r="A4" s="135"/>
      <c r="B4" s="138"/>
      <c r="C4" s="135"/>
      <c r="D4" s="138"/>
      <c r="E4" s="138"/>
      <c r="F4" s="198"/>
      <c r="G4" s="199"/>
      <c r="H4" s="199"/>
      <c r="I4" s="199"/>
      <c r="J4" s="44" t="s">
        <v>11</v>
      </c>
      <c r="K4" s="44">
        <v>1</v>
      </c>
      <c r="L4" s="44" t="s">
        <v>9</v>
      </c>
      <c r="M4" s="44" t="s">
        <v>10</v>
      </c>
      <c r="N4" s="138"/>
    </row>
    <row r="5" spans="1:14" x14ac:dyDescent="0.3">
      <c r="A5" s="74">
        <v>1</v>
      </c>
      <c r="B5" s="74" t="s">
        <v>62</v>
      </c>
      <c r="C5" s="211" t="s">
        <v>63</v>
      </c>
      <c r="D5" s="212"/>
      <c r="E5" s="212"/>
      <c r="F5" s="212"/>
      <c r="G5" s="212"/>
      <c r="H5" s="212"/>
      <c r="I5" s="212"/>
      <c r="J5" s="212"/>
      <c r="K5" s="212"/>
      <c r="L5" s="212"/>
      <c r="M5" s="213"/>
      <c r="N5" s="75">
        <v>0.3</v>
      </c>
    </row>
    <row r="6" spans="1:14" x14ac:dyDescent="0.3">
      <c r="A6" s="74">
        <v>2</v>
      </c>
      <c r="B6" s="74" t="s">
        <v>65</v>
      </c>
      <c r="C6" s="211" t="s">
        <v>281</v>
      </c>
      <c r="D6" s="212"/>
      <c r="E6" s="212"/>
      <c r="F6" s="212"/>
      <c r="G6" s="212"/>
      <c r="H6" s="212"/>
      <c r="I6" s="212"/>
      <c r="J6" s="212"/>
      <c r="K6" s="212"/>
      <c r="L6" s="212"/>
      <c r="M6" s="213"/>
      <c r="N6" s="75">
        <v>0.25</v>
      </c>
    </row>
    <row r="7" spans="1:14" x14ac:dyDescent="0.3">
      <c r="A7" s="74">
        <v>3</v>
      </c>
      <c r="B7" s="74" t="s">
        <v>87</v>
      </c>
      <c r="C7" s="211" t="s">
        <v>118</v>
      </c>
      <c r="D7" s="212"/>
      <c r="E7" s="212"/>
      <c r="F7" s="212"/>
      <c r="G7" s="212"/>
      <c r="H7" s="212"/>
      <c r="I7" s="212"/>
      <c r="J7" s="212"/>
      <c r="K7" s="212"/>
      <c r="L7" s="212"/>
      <c r="M7" s="213"/>
      <c r="N7" s="75">
        <v>0.05</v>
      </c>
    </row>
    <row r="8" spans="1:14" x14ac:dyDescent="0.3">
      <c r="A8" s="74">
        <v>4</v>
      </c>
      <c r="B8" s="74" t="s">
        <v>189</v>
      </c>
      <c r="C8" s="211" t="s">
        <v>192</v>
      </c>
      <c r="D8" s="212"/>
      <c r="E8" s="212"/>
      <c r="F8" s="212"/>
      <c r="G8" s="212"/>
      <c r="H8" s="212"/>
      <c r="I8" s="212"/>
      <c r="J8" s="212"/>
      <c r="K8" s="212"/>
      <c r="L8" s="212"/>
      <c r="M8" s="213"/>
      <c r="N8" s="75">
        <v>0.1</v>
      </c>
    </row>
    <row r="9" spans="1:14" ht="72" x14ac:dyDescent="0.3">
      <c r="A9" s="239">
        <v>5</v>
      </c>
      <c r="B9" s="240" t="s">
        <v>282</v>
      </c>
      <c r="C9" s="163" t="s">
        <v>109</v>
      </c>
      <c r="D9" s="163" t="s">
        <v>283</v>
      </c>
      <c r="E9" s="242" t="s">
        <v>284</v>
      </c>
      <c r="F9" s="30" t="s">
        <v>285</v>
      </c>
      <c r="G9" s="29" t="s">
        <v>286</v>
      </c>
      <c r="H9" s="29" t="s">
        <v>287</v>
      </c>
      <c r="I9" s="29" t="s">
        <v>288</v>
      </c>
      <c r="J9" s="96" t="s">
        <v>98</v>
      </c>
      <c r="K9" s="96" t="s">
        <v>99</v>
      </c>
      <c r="L9" s="96" t="s">
        <v>100</v>
      </c>
      <c r="M9" s="96" t="s">
        <v>101</v>
      </c>
      <c r="N9" s="241">
        <v>0.1</v>
      </c>
    </row>
    <row r="10" spans="1:14" ht="100.8" x14ac:dyDescent="0.3">
      <c r="A10" s="239"/>
      <c r="B10" s="240"/>
      <c r="C10" s="163"/>
      <c r="D10" s="244"/>
      <c r="E10" s="243"/>
      <c r="F10" s="28" t="s">
        <v>289</v>
      </c>
      <c r="G10" s="29" t="s">
        <v>286</v>
      </c>
      <c r="H10" s="29" t="s">
        <v>287</v>
      </c>
      <c r="I10" s="29" t="s">
        <v>290</v>
      </c>
      <c r="J10" s="97"/>
      <c r="K10" s="97"/>
      <c r="L10" s="97"/>
      <c r="M10" s="97"/>
      <c r="N10" s="239"/>
    </row>
    <row r="11" spans="1:14" ht="129.6" x14ac:dyDescent="0.3">
      <c r="A11" s="239"/>
      <c r="B11" s="240"/>
      <c r="C11" s="163"/>
      <c r="D11" s="244"/>
      <c r="E11" s="243"/>
      <c r="F11" s="27" t="s">
        <v>291</v>
      </c>
      <c r="G11" s="29" t="s">
        <v>292</v>
      </c>
      <c r="H11" s="29" t="s">
        <v>293</v>
      </c>
      <c r="I11" s="29" t="s">
        <v>294</v>
      </c>
      <c r="J11" s="97"/>
      <c r="K11" s="97"/>
      <c r="L11" s="97"/>
      <c r="M11" s="97"/>
      <c r="N11" s="239"/>
    </row>
    <row r="12" spans="1:14" ht="115.2" x14ac:dyDescent="0.3">
      <c r="A12" s="239"/>
      <c r="B12" s="240"/>
      <c r="C12" s="163"/>
      <c r="D12" s="244"/>
      <c r="E12" s="243"/>
      <c r="F12" s="27" t="s">
        <v>295</v>
      </c>
      <c r="G12" s="29" t="s">
        <v>296</v>
      </c>
      <c r="H12" s="29" t="s">
        <v>297</v>
      </c>
      <c r="I12" s="29" t="s">
        <v>298</v>
      </c>
      <c r="J12" s="98"/>
      <c r="K12" s="98"/>
      <c r="L12" s="98"/>
      <c r="M12" s="98"/>
      <c r="N12" s="239"/>
    </row>
    <row r="13" spans="1:14" ht="15" thickBot="1" x14ac:dyDescent="0.35">
      <c r="N13" s="78">
        <f>N5+N6+N7+N8+N9</f>
        <v>0.8</v>
      </c>
    </row>
  </sheetData>
  <mergeCells count="27">
    <mergeCell ref="C5:M5"/>
    <mergeCell ref="C6:M6"/>
    <mergeCell ref="A1:N1"/>
    <mergeCell ref="A2:A4"/>
    <mergeCell ref="B2:B4"/>
    <mergeCell ref="C2:C4"/>
    <mergeCell ref="D2:D4"/>
    <mergeCell ref="E2:E4"/>
    <mergeCell ref="F2:F4"/>
    <mergeCell ref="G2:I2"/>
    <mergeCell ref="J2:M2"/>
    <mergeCell ref="N2:N4"/>
    <mergeCell ref="G3:G4"/>
    <mergeCell ref="H3:H4"/>
    <mergeCell ref="I3:I4"/>
    <mergeCell ref="N9:N12"/>
    <mergeCell ref="M9:M12"/>
    <mergeCell ref="E9:E12"/>
    <mergeCell ref="D9:D12"/>
    <mergeCell ref="C7:M7"/>
    <mergeCell ref="C8:M8"/>
    <mergeCell ref="A9:A12"/>
    <mergeCell ref="K9:K12"/>
    <mergeCell ref="L9:L12"/>
    <mergeCell ref="J9:J12"/>
    <mergeCell ref="B9:B12"/>
    <mergeCell ref="C9:C12"/>
  </mergeCells>
  <dataValidations count="1">
    <dataValidation type="textLength" allowBlank="1" showInputMessage="1" showErrorMessage="1" error="superato il limite di caratteri consentito" prompt="lunghezza max consentita 2000 caratteri spazi inclusi" sqref="E2:E6 E8:E1048576" xr:uid="{3BD06BA3-8CF3-4565-B442-339C02379A56}">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46E7E-1039-4965-87E3-6A938A273ACE}">
  <sheetPr>
    <pageSetUpPr fitToPage="1"/>
  </sheetPr>
  <dimension ref="A1:N15"/>
  <sheetViews>
    <sheetView zoomScale="40" zoomScaleNormal="40" workbookViewId="0">
      <selection sqref="A1:N1"/>
    </sheetView>
  </sheetViews>
  <sheetFormatPr defaultColWidth="8.77734375" defaultRowHeight="14.4" x14ac:dyDescent="0.3"/>
  <cols>
    <col min="1" max="1" width="13" style="48" customWidth="1"/>
    <col min="2" max="2" width="15.77734375" style="48" customWidth="1"/>
    <col min="3" max="3" width="16.44140625" style="48" customWidth="1"/>
    <col min="4" max="4" width="56.5546875" style="48" customWidth="1"/>
    <col min="5" max="5" width="81.21875" style="48" customWidth="1"/>
    <col min="6" max="6" width="65.5546875" style="48" customWidth="1"/>
    <col min="7" max="8" width="18.77734375" style="48" customWidth="1"/>
    <col min="9" max="9" width="21.109375" style="48" customWidth="1"/>
    <col min="10" max="10" width="16.5546875" style="48" customWidth="1"/>
    <col min="11" max="11" width="17.77734375" style="48" customWidth="1"/>
    <col min="12" max="13" width="20.5546875" style="48" customWidth="1"/>
    <col min="14" max="16" width="8.77734375" style="48"/>
    <col min="17" max="17" width="12.21875" style="48" bestFit="1" customWidth="1"/>
    <col min="18" max="16384" width="8.77734375" style="48"/>
  </cols>
  <sheetData>
    <row r="1" spans="1:14" ht="48" customHeight="1" x14ac:dyDescent="0.3">
      <c r="A1" s="141" t="s">
        <v>52</v>
      </c>
      <c r="B1" s="141"/>
      <c r="C1" s="141"/>
      <c r="D1" s="141"/>
      <c r="E1" s="141"/>
      <c r="F1" s="141"/>
      <c r="G1" s="141"/>
      <c r="H1" s="141"/>
      <c r="I1" s="141"/>
      <c r="J1" s="141"/>
      <c r="K1" s="141"/>
      <c r="L1" s="141"/>
      <c r="M1" s="141"/>
      <c r="N1" s="141"/>
    </row>
    <row r="2" spans="1:14" x14ac:dyDescent="0.3">
      <c r="A2" s="129" t="s">
        <v>13</v>
      </c>
      <c r="B2" s="128" t="s">
        <v>0</v>
      </c>
      <c r="C2" s="129" t="s">
        <v>14</v>
      </c>
      <c r="D2" s="128" t="s">
        <v>1</v>
      </c>
      <c r="E2" s="128" t="s">
        <v>49</v>
      </c>
      <c r="F2" s="130" t="s">
        <v>2</v>
      </c>
      <c r="G2" s="130" t="s">
        <v>3</v>
      </c>
      <c r="H2" s="130"/>
      <c r="I2" s="130"/>
      <c r="J2" s="130" t="s">
        <v>47</v>
      </c>
      <c r="K2" s="130"/>
      <c r="L2" s="130"/>
      <c r="M2" s="130"/>
      <c r="N2" s="128" t="s">
        <v>4</v>
      </c>
    </row>
    <row r="3" spans="1:14" x14ac:dyDescent="0.3">
      <c r="A3" s="129"/>
      <c r="B3" s="128"/>
      <c r="C3" s="129"/>
      <c r="D3" s="128"/>
      <c r="E3" s="128"/>
      <c r="F3" s="130"/>
      <c r="G3" s="131" t="s">
        <v>5</v>
      </c>
      <c r="H3" s="131" t="s">
        <v>6</v>
      </c>
      <c r="I3" s="131" t="s">
        <v>7</v>
      </c>
      <c r="J3" s="42" t="s">
        <v>8</v>
      </c>
      <c r="K3" s="42">
        <v>0.6</v>
      </c>
      <c r="L3" s="42">
        <v>0.8</v>
      </c>
      <c r="M3" s="43" t="s">
        <v>12</v>
      </c>
      <c r="N3" s="128"/>
    </row>
    <row r="4" spans="1:14" ht="43.2" x14ac:dyDescent="0.3">
      <c r="A4" s="135"/>
      <c r="B4" s="138"/>
      <c r="C4" s="135"/>
      <c r="D4" s="138"/>
      <c r="E4" s="138"/>
      <c r="F4" s="198"/>
      <c r="G4" s="199"/>
      <c r="H4" s="199"/>
      <c r="I4" s="199"/>
      <c r="J4" s="44" t="s">
        <v>11</v>
      </c>
      <c r="K4" s="44">
        <v>1</v>
      </c>
      <c r="L4" s="44" t="s">
        <v>9</v>
      </c>
      <c r="M4" s="44" t="s">
        <v>10</v>
      </c>
      <c r="N4" s="138"/>
    </row>
    <row r="5" spans="1:14" x14ac:dyDescent="0.3">
      <c r="A5" s="74">
        <v>1</v>
      </c>
      <c r="B5" s="74" t="s">
        <v>62</v>
      </c>
      <c r="C5" s="211" t="s">
        <v>63</v>
      </c>
      <c r="D5" s="212"/>
      <c r="E5" s="212"/>
      <c r="F5" s="212"/>
      <c r="G5" s="212"/>
      <c r="H5" s="212"/>
      <c r="I5" s="212"/>
      <c r="J5" s="212"/>
      <c r="K5" s="212"/>
      <c r="L5" s="212"/>
      <c r="M5" s="213"/>
      <c r="N5" s="75">
        <v>0.3</v>
      </c>
    </row>
    <row r="6" spans="1:14" x14ac:dyDescent="0.3">
      <c r="A6" s="74">
        <v>2</v>
      </c>
      <c r="B6" s="74" t="s">
        <v>117</v>
      </c>
      <c r="C6" s="211" t="s">
        <v>118</v>
      </c>
      <c r="D6" s="212"/>
      <c r="E6" s="212"/>
      <c r="F6" s="212"/>
      <c r="G6" s="212"/>
      <c r="H6" s="212"/>
      <c r="I6" s="212"/>
      <c r="J6" s="212"/>
      <c r="K6" s="212"/>
      <c r="L6" s="212"/>
      <c r="M6" s="213"/>
      <c r="N6" s="75">
        <v>0.25</v>
      </c>
    </row>
    <row r="7" spans="1:14" x14ac:dyDescent="0.3">
      <c r="A7" s="74">
        <v>3</v>
      </c>
      <c r="B7" s="74" t="s">
        <v>115</v>
      </c>
      <c r="C7" s="211" t="s">
        <v>116</v>
      </c>
      <c r="D7" s="212"/>
      <c r="E7" s="212"/>
      <c r="F7" s="212"/>
      <c r="G7" s="212"/>
      <c r="H7" s="212"/>
      <c r="I7" s="212"/>
      <c r="J7" s="212"/>
      <c r="K7" s="212"/>
      <c r="L7" s="212"/>
      <c r="M7" s="213"/>
      <c r="N7" s="75">
        <v>0.1</v>
      </c>
    </row>
    <row r="8" spans="1:14" ht="102" customHeight="1" x14ac:dyDescent="0.3">
      <c r="A8" s="261">
        <v>4</v>
      </c>
      <c r="B8" s="255" t="s">
        <v>349</v>
      </c>
      <c r="C8" s="258" t="s">
        <v>120</v>
      </c>
      <c r="D8" s="248" t="s">
        <v>121</v>
      </c>
      <c r="E8" s="248" t="s">
        <v>393</v>
      </c>
      <c r="F8" s="36" t="s">
        <v>122</v>
      </c>
      <c r="G8" s="251" t="s">
        <v>97</v>
      </c>
      <c r="H8" s="251"/>
      <c r="I8" s="251"/>
      <c r="J8" s="252" t="s">
        <v>123</v>
      </c>
      <c r="K8" s="252" t="s">
        <v>124</v>
      </c>
      <c r="L8" s="252" t="s">
        <v>125</v>
      </c>
      <c r="M8" s="252" t="s">
        <v>126</v>
      </c>
      <c r="N8" s="245">
        <v>0.1</v>
      </c>
    </row>
    <row r="9" spans="1:14" ht="89.55" customHeight="1" x14ac:dyDescent="0.3">
      <c r="A9" s="262"/>
      <c r="B9" s="256"/>
      <c r="C9" s="259"/>
      <c r="D9" s="249"/>
      <c r="E9" s="249"/>
      <c r="F9" s="37" t="s">
        <v>127</v>
      </c>
      <c r="G9" s="251" t="s">
        <v>97</v>
      </c>
      <c r="H9" s="251"/>
      <c r="I9" s="251"/>
      <c r="J9" s="252"/>
      <c r="K9" s="252"/>
      <c r="L9" s="252"/>
      <c r="M9" s="252"/>
      <c r="N9" s="246"/>
    </row>
    <row r="10" spans="1:14" ht="79.5" customHeight="1" x14ac:dyDescent="0.3">
      <c r="A10" s="262"/>
      <c r="B10" s="256"/>
      <c r="C10" s="259"/>
      <c r="D10" s="249"/>
      <c r="E10" s="249"/>
      <c r="F10" s="37" t="s">
        <v>128</v>
      </c>
      <c r="G10" s="251" t="s">
        <v>97</v>
      </c>
      <c r="H10" s="251"/>
      <c r="I10" s="251"/>
      <c r="J10" s="252"/>
      <c r="K10" s="252"/>
      <c r="L10" s="252"/>
      <c r="M10" s="252"/>
      <c r="N10" s="246"/>
    </row>
    <row r="11" spans="1:14" ht="160.94999999999999" customHeight="1" x14ac:dyDescent="0.3">
      <c r="A11" s="263"/>
      <c r="B11" s="257"/>
      <c r="C11" s="260"/>
      <c r="D11" s="250"/>
      <c r="E11" s="250"/>
      <c r="F11" s="35" t="s">
        <v>129</v>
      </c>
      <c r="G11" s="251" t="s">
        <v>97</v>
      </c>
      <c r="H11" s="251"/>
      <c r="I11" s="251"/>
      <c r="J11" s="252"/>
      <c r="K11" s="252"/>
      <c r="L11" s="252"/>
      <c r="M11" s="252"/>
      <c r="N11" s="247"/>
    </row>
    <row r="12" spans="1:14" ht="31.2" customHeight="1" x14ac:dyDescent="0.3">
      <c r="A12" s="118">
        <v>5</v>
      </c>
      <c r="B12" s="118" t="s">
        <v>134</v>
      </c>
      <c r="C12" s="92" t="s">
        <v>120</v>
      </c>
      <c r="D12" s="124" t="s">
        <v>132</v>
      </c>
      <c r="E12" s="197" t="s">
        <v>457</v>
      </c>
      <c r="F12" s="8" t="s">
        <v>430</v>
      </c>
      <c r="G12" s="130" t="s">
        <v>97</v>
      </c>
      <c r="H12" s="130"/>
      <c r="I12" s="130"/>
      <c r="J12" s="254" t="s">
        <v>123</v>
      </c>
      <c r="K12" s="254" t="s">
        <v>124</v>
      </c>
      <c r="L12" s="254" t="s">
        <v>125</v>
      </c>
      <c r="M12" s="254" t="s">
        <v>126</v>
      </c>
      <c r="N12" s="253">
        <v>0.05</v>
      </c>
    </row>
    <row r="13" spans="1:14" ht="244.8" x14ac:dyDescent="0.3">
      <c r="A13" s="119"/>
      <c r="B13" s="119"/>
      <c r="C13" s="92"/>
      <c r="D13" s="124"/>
      <c r="E13" s="197"/>
      <c r="F13" s="8" t="s">
        <v>431</v>
      </c>
      <c r="G13" s="130" t="s">
        <v>97</v>
      </c>
      <c r="H13" s="130"/>
      <c r="I13" s="130"/>
      <c r="J13" s="254"/>
      <c r="K13" s="254"/>
      <c r="L13" s="254"/>
      <c r="M13" s="254"/>
      <c r="N13" s="104"/>
    </row>
    <row r="14" spans="1:14" ht="43.2" x14ac:dyDescent="0.3">
      <c r="A14" s="120"/>
      <c r="B14" s="120"/>
      <c r="C14" s="92"/>
      <c r="D14" s="124"/>
      <c r="E14" s="197"/>
      <c r="F14" s="8" t="s">
        <v>133</v>
      </c>
      <c r="G14" s="130" t="s">
        <v>97</v>
      </c>
      <c r="H14" s="130"/>
      <c r="I14" s="130"/>
      <c r="J14" s="254"/>
      <c r="K14" s="254"/>
      <c r="L14" s="254"/>
      <c r="M14" s="254"/>
      <c r="N14" s="105"/>
    </row>
    <row r="15" spans="1:14" ht="15" thickBot="1" x14ac:dyDescent="0.35">
      <c r="N15" s="78">
        <f>N5+N6+N7+N8+N12</f>
        <v>0.8</v>
      </c>
    </row>
  </sheetData>
  <mergeCells count="43">
    <mergeCell ref="B8:B11"/>
    <mergeCell ref="C8:C11"/>
    <mergeCell ref="A1:N1"/>
    <mergeCell ref="C5:M5"/>
    <mergeCell ref="F2:F4"/>
    <mergeCell ref="G2:I2"/>
    <mergeCell ref="J2:M2"/>
    <mergeCell ref="N2:N4"/>
    <mergeCell ref="G3:G4"/>
    <mergeCell ref="H3:H4"/>
    <mergeCell ref="I3:I4"/>
    <mergeCell ref="A2:A4"/>
    <mergeCell ref="B2:B4"/>
    <mergeCell ref="C2:C4"/>
    <mergeCell ref="D2:D4"/>
    <mergeCell ref="A8:A11"/>
    <mergeCell ref="E2:E4"/>
    <mergeCell ref="C7:M7"/>
    <mergeCell ref="C6:M6"/>
    <mergeCell ref="J12:J14"/>
    <mergeCell ref="C12:C14"/>
    <mergeCell ref="D12:D14"/>
    <mergeCell ref="L12:L14"/>
    <mergeCell ref="M12:M14"/>
    <mergeCell ref="G13:I13"/>
    <mergeCell ref="G14:I14"/>
    <mergeCell ref="K12:K14"/>
    <mergeCell ref="N8:N11"/>
    <mergeCell ref="A12:A14"/>
    <mergeCell ref="D8:D11"/>
    <mergeCell ref="E8:E11"/>
    <mergeCell ref="G8:I8"/>
    <mergeCell ref="J8:J11"/>
    <mergeCell ref="G9:I9"/>
    <mergeCell ref="G10:I10"/>
    <mergeCell ref="G11:I11"/>
    <mergeCell ref="K8:K11"/>
    <mergeCell ref="L8:L11"/>
    <mergeCell ref="M8:M11"/>
    <mergeCell ref="N12:N14"/>
    <mergeCell ref="B12:B14"/>
    <mergeCell ref="E12:E14"/>
    <mergeCell ref="G12:I12"/>
  </mergeCells>
  <dataValidations count="1">
    <dataValidation type="textLength" allowBlank="1" showInputMessage="1" showErrorMessage="1" error="superato il limite di caratteri consentito" prompt="lunghezza max consentita 2000 caratteri spazi inclusi" sqref="E2:E7 F12:F15 E12:E1048576" xr:uid="{93273E68-F689-43F5-93F5-A628A300F3B4}">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A0F70-A4AA-43DC-973B-4A20547074A4}">
  <sheetPr>
    <pageSetUpPr fitToPage="1"/>
  </sheetPr>
  <dimension ref="A1:N16"/>
  <sheetViews>
    <sheetView zoomScale="49" zoomScaleNormal="49" workbookViewId="0">
      <selection sqref="A1:N1"/>
    </sheetView>
  </sheetViews>
  <sheetFormatPr defaultColWidth="8.77734375" defaultRowHeight="14.4" x14ac:dyDescent="0.3"/>
  <cols>
    <col min="1" max="1" width="13" style="48" customWidth="1"/>
    <col min="2" max="2" width="15.77734375" style="48" customWidth="1"/>
    <col min="3" max="3" width="16.44140625" style="48" customWidth="1"/>
    <col min="4" max="4" width="26" style="48" customWidth="1"/>
    <col min="5" max="5" width="81.21875" style="48" customWidth="1"/>
    <col min="6" max="6" width="26.77734375" style="48" customWidth="1"/>
    <col min="7" max="7" width="18.77734375" style="48" customWidth="1"/>
    <col min="8" max="8" width="20.77734375" style="48" customWidth="1"/>
    <col min="9" max="9" width="21.21875" style="48" customWidth="1"/>
    <col min="10" max="10" width="23.44140625" style="48" customWidth="1"/>
    <col min="11" max="13" width="20.5546875" style="48" customWidth="1"/>
    <col min="14" max="17" width="8.77734375" style="48"/>
    <col min="18" max="18" width="12.21875" style="48" bestFit="1" customWidth="1"/>
    <col min="19" max="16384" width="8.77734375" style="48"/>
  </cols>
  <sheetData>
    <row r="1" spans="1:14" ht="48" customHeight="1" x14ac:dyDescent="0.3">
      <c r="A1" s="141" t="s">
        <v>53</v>
      </c>
      <c r="B1" s="141"/>
      <c r="C1" s="141"/>
      <c r="D1" s="141"/>
      <c r="E1" s="141"/>
      <c r="F1" s="141"/>
      <c r="G1" s="141"/>
      <c r="H1" s="141"/>
      <c r="I1" s="141"/>
      <c r="J1" s="141"/>
      <c r="K1" s="141"/>
      <c r="L1" s="141"/>
      <c r="M1" s="141"/>
      <c r="N1" s="141"/>
    </row>
    <row r="2" spans="1:14" x14ac:dyDescent="0.3">
      <c r="A2" s="129" t="s">
        <v>13</v>
      </c>
      <c r="B2" s="128" t="s">
        <v>0</v>
      </c>
      <c r="C2" s="129" t="s">
        <v>14</v>
      </c>
      <c r="D2" s="128" t="s">
        <v>1</v>
      </c>
      <c r="E2" s="128" t="s">
        <v>49</v>
      </c>
      <c r="F2" s="130" t="s">
        <v>2</v>
      </c>
      <c r="G2" s="130" t="s">
        <v>3</v>
      </c>
      <c r="H2" s="130"/>
      <c r="I2" s="130"/>
      <c r="J2" s="130" t="s">
        <v>47</v>
      </c>
      <c r="K2" s="130"/>
      <c r="L2" s="130"/>
      <c r="M2" s="130"/>
      <c r="N2" s="128" t="s">
        <v>4</v>
      </c>
    </row>
    <row r="3" spans="1:14" x14ac:dyDescent="0.3">
      <c r="A3" s="129"/>
      <c r="B3" s="128"/>
      <c r="C3" s="129"/>
      <c r="D3" s="128"/>
      <c r="E3" s="128"/>
      <c r="F3" s="130"/>
      <c r="G3" s="131" t="s">
        <v>5</v>
      </c>
      <c r="H3" s="131" t="s">
        <v>6</v>
      </c>
      <c r="I3" s="131" t="s">
        <v>7</v>
      </c>
      <c r="J3" s="42" t="s">
        <v>8</v>
      </c>
      <c r="K3" s="42">
        <v>0.6</v>
      </c>
      <c r="L3" s="42">
        <v>0.8</v>
      </c>
      <c r="M3" s="43" t="s">
        <v>12</v>
      </c>
      <c r="N3" s="128"/>
    </row>
    <row r="4" spans="1:14" ht="43.2" x14ac:dyDescent="0.3">
      <c r="A4" s="135"/>
      <c r="B4" s="138"/>
      <c r="C4" s="135"/>
      <c r="D4" s="138"/>
      <c r="E4" s="138"/>
      <c r="F4" s="198"/>
      <c r="G4" s="199"/>
      <c r="H4" s="199"/>
      <c r="I4" s="199"/>
      <c r="J4" s="44" t="s">
        <v>11</v>
      </c>
      <c r="K4" s="44">
        <v>1</v>
      </c>
      <c r="L4" s="44" t="s">
        <v>9</v>
      </c>
      <c r="M4" s="44" t="s">
        <v>10</v>
      </c>
      <c r="N4" s="138"/>
    </row>
    <row r="5" spans="1:14" x14ac:dyDescent="0.3">
      <c r="A5" s="74">
        <v>1</v>
      </c>
      <c r="B5" s="74" t="s">
        <v>62</v>
      </c>
      <c r="C5" s="211" t="s">
        <v>63</v>
      </c>
      <c r="D5" s="212"/>
      <c r="E5" s="212"/>
      <c r="F5" s="212"/>
      <c r="G5" s="212"/>
      <c r="H5" s="212"/>
      <c r="I5" s="212"/>
      <c r="J5" s="212"/>
      <c r="K5" s="212"/>
      <c r="L5" s="212"/>
      <c r="M5" s="213"/>
      <c r="N5" s="75">
        <v>0.3</v>
      </c>
    </row>
    <row r="6" spans="1:14" x14ac:dyDescent="0.3">
      <c r="A6" s="74">
        <v>2</v>
      </c>
      <c r="B6" s="74" t="s">
        <v>117</v>
      </c>
      <c r="C6" s="211" t="s">
        <v>344</v>
      </c>
      <c r="D6" s="212"/>
      <c r="E6" s="212"/>
      <c r="F6" s="212"/>
      <c r="G6" s="212"/>
      <c r="H6" s="212"/>
      <c r="I6" s="212"/>
      <c r="J6" s="212"/>
      <c r="K6" s="212"/>
      <c r="L6" s="212"/>
      <c r="M6" s="213"/>
      <c r="N6" s="75">
        <v>0.25</v>
      </c>
    </row>
    <row r="7" spans="1:14" x14ac:dyDescent="0.3">
      <c r="A7" s="76">
        <v>3</v>
      </c>
      <c r="B7" s="82" t="s">
        <v>189</v>
      </c>
      <c r="C7" s="267" t="s">
        <v>192</v>
      </c>
      <c r="D7" s="268"/>
      <c r="E7" s="268"/>
      <c r="F7" s="268"/>
      <c r="G7" s="268"/>
      <c r="H7" s="268"/>
      <c r="I7" s="268"/>
      <c r="J7" s="268"/>
      <c r="K7" s="268"/>
      <c r="L7" s="268"/>
      <c r="M7" s="269"/>
      <c r="N7" s="83">
        <v>0.05</v>
      </c>
    </row>
    <row r="8" spans="1:14" ht="99.45" customHeight="1" x14ac:dyDescent="0.3">
      <c r="A8" s="118">
        <v>4</v>
      </c>
      <c r="B8" s="118" t="s">
        <v>329</v>
      </c>
      <c r="C8" s="266" t="s">
        <v>314</v>
      </c>
      <c r="D8" s="266" t="s">
        <v>336</v>
      </c>
      <c r="E8" s="196" t="s">
        <v>410</v>
      </c>
      <c r="F8" s="9" t="s">
        <v>337</v>
      </c>
      <c r="G8" s="265" t="s">
        <v>102</v>
      </c>
      <c r="H8" s="265"/>
      <c r="I8" s="265"/>
      <c r="J8" s="254" t="s">
        <v>196</v>
      </c>
      <c r="K8" s="254" t="s">
        <v>197</v>
      </c>
      <c r="L8" s="254" t="s">
        <v>198</v>
      </c>
      <c r="M8" s="254" t="s">
        <v>199</v>
      </c>
      <c r="N8" s="264">
        <v>0.1</v>
      </c>
    </row>
    <row r="9" spans="1:14" ht="76.95" customHeight="1" x14ac:dyDescent="0.3">
      <c r="A9" s="119"/>
      <c r="B9" s="119"/>
      <c r="C9" s="266"/>
      <c r="D9" s="266"/>
      <c r="E9" s="196"/>
      <c r="F9" s="9" t="s">
        <v>338</v>
      </c>
      <c r="G9" s="265" t="s">
        <v>102</v>
      </c>
      <c r="H9" s="265"/>
      <c r="I9" s="265"/>
      <c r="J9" s="254"/>
      <c r="K9" s="254"/>
      <c r="L9" s="254"/>
      <c r="M9" s="254"/>
      <c r="N9" s="264"/>
    </row>
    <row r="10" spans="1:14" ht="94.05" customHeight="1" x14ac:dyDescent="0.3">
      <c r="A10" s="119"/>
      <c r="B10" s="119"/>
      <c r="C10" s="266"/>
      <c r="D10" s="266"/>
      <c r="E10" s="196"/>
      <c r="F10" s="9" t="s">
        <v>339</v>
      </c>
      <c r="G10" s="265" t="s">
        <v>102</v>
      </c>
      <c r="H10" s="265"/>
      <c r="I10" s="265"/>
      <c r="J10" s="254"/>
      <c r="K10" s="254"/>
      <c r="L10" s="254"/>
      <c r="M10" s="254"/>
      <c r="N10" s="264"/>
    </row>
    <row r="11" spans="1:14" ht="99.45" customHeight="1" x14ac:dyDescent="0.3">
      <c r="A11" s="120"/>
      <c r="B11" s="120"/>
      <c r="C11" s="266"/>
      <c r="D11" s="266"/>
      <c r="E11" s="196"/>
      <c r="F11" s="9" t="s">
        <v>340</v>
      </c>
      <c r="G11" s="265" t="s">
        <v>102</v>
      </c>
      <c r="H11" s="265"/>
      <c r="I11" s="265"/>
      <c r="J11" s="254"/>
      <c r="K11" s="254"/>
      <c r="L11" s="254"/>
      <c r="M11" s="254"/>
      <c r="N11" s="264"/>
    </row>
    <row r="12" spans="1:14" ht="72" x14ac:dyDescent="0.3">
      <c r="A12" s="124">
        <v>5</v>
      </c>
      <c r="B12" s="196" t="s">
        <v>345</v>
      </c>
      <c r="C12" s="266" t="s">
        <v>330</v>
      </c>
      <c r="D12" s="266" t="s">
        <v>331</v>
      </c>
      <c r="E12" s="196" t="s">
        <v>332</v>
      </c>
      <c r="F12" s="25" t="s">
        <v>411</v>
      </c>
      <c r="G12" s="265" t="s">
        <v>102</v>
      </c>
      <c r="H12" s="265"/>
      <c r="I12" s="265"/>
      <c r="J12" s="254" t="s">
        <v>196</v>
      </c>
      <c r="K12" s="254" t="s">
        <v>197</v>
      </c>
      <c r="L12" s="254" t="s">
        <v>198</v>
      </c>
      <c r="M12" s="254" t="s">
        <v>199</v>
      </c>
      <c r="N12" s="264">
        <v>0.1</v>
      </c>
    </row>
    <row r="13" spans="1:14" ht="57.6" x14ac:dyDescent="0.3">
      <c r="A13" s="124"/>
      <c r="B13" s="196"/>
      <c r="C13" s="266"/>
      <c r="D13" s="266"/>
      <c r="E13" s="196"/>
      <c r="F13" s="25" t="s">
        <v>333</v>
      </c>
      <c r="G13" s="265" t="s">
        <v>102</v>
      </c>
      <c r="H13" s="265"/>
      <c r="I13" s="265"/>
      <c r="J13" s="254"/>
      <c r="K13" s="254"/>
      <c r="L13" s="254"/>
      <c r="M13" s="254"/>
      <c r="N13" s="264"/>
    </row>
    <row r="14" spans="1:14" ht="86.4" x14ac:dyDescent="0.3">
      <c r="A14" s="124"/>
      <c r="B14" s="196"/>
      <c r="C14" s="266"/>
      <c r="D14" s="266"/>
      <c r="E14" s="196"/>
      <c r="F14" s="25" t="s">
        <v>334</v>
      </c>
      <c r="G14" s="265" t="s">
        <v>102</v>
      </c>
      <c r="H14" s="265"/>
      <c r="I14" s="265"/>
      <c r="J14" s="254"/>
      <c r="K14" s="254"/>
      <c r="L14" s="254"/>
      <c r="M14" s="254"/>
      <c r="N14" s="264"/>
    </row>
    <row r="15" spans="1:14" ht="72" x14ac:dyDescent="0.3">
      <c r="A15" s="124"/>
      <c r="B15" s="196"/>
      <c r="C15" s="266"/>
      <c r="D15" s="266"/>
      <c r="E15" s="196"/>
      <c r="F15" s="25" t="s">
        <v>335</v>
      </c>
      <c r="G15" s="265" t="s">
        <v>102</v>
      </c>
      <c r="H15" s="265"/>
      <c r="I15" s="265"/>
      <c r="J15" s="254"/>
      <c r="K15" s="254"/>
      <c r="L15" s="254"/>
      <c r="M15" s="254"/>
      <c r="N15" s="264"/>
    </row>
    <row r="16" spans="1:14" ht="15" thickBot="1" x14ac:dyDescent="0.35">
      <c r="N16" s="78">
        <f>N5+N6+N7+N8+N12</f>
        <v>0.8</v>
      </c>
    </row>
  </sheetData>
  <mergeCells count="44">
    <mergeCell ref="A12:A15"/>
    <mergeCell ref="L12:L15"/>
    <mergeCell ref="C6:M6"/>
    <mergeCell ref="C5:M5"/>
    <mergeCell ref="C7:M7"/>
    <mergeCell ref="A8:A11"/>
    <mergeCell ref="B8:B11"/>
    <mergeCell ref="C8:C11"/>
    <mergeCell ref="J8:J11"/>
    <mergeCell ref="K8:K11"/>
    <mergeCell ref="B12:B15"/>
    <mergeCell ref="C12:C15"/>
    <mergeCell ref="D12:D15"/>
    <mergeCell ref="E12:E15"/>
    <mergeCell ref="G12:I12"/>
    <mergeCell ref="G13:I13"/>
    <mergeCell ref="A1:N1"/>
    <mergeCell ref="A2:A4"/>
    <mergeCell ref="B2:B4"/>
    <mergeCell ref="C2:C4"/>
    <mergeCell ref="D2:D4"/>
    <mergeCell ref="E2:E4"/>
    <mergeCell ref="N2:N4"/>
    <mergeCell ref="G3:G4"/>
    <mergeCell ref="H3:H4"/>
    <mergeCell ref="I3:I4"/>
    <mergeCell ref="F2:F4"/>
    <mergeCell ref="G2:I2"/>
    <mergeCell ref="J2:M2"/>
    <mergeCell ref="G14:I14"/>
    <mergeCell ref="G15:I15"/>
    <mergeCell ref="D8:D11"/>
    <mergeCell ref="E8:E11"/>
    <mergeCell ref="G8:I8"/>
    <mergeCell ref="G9:I9"/>
    <mergeCell ref="G10:I10"/>
    <mergeCell ref="G11:I11"/>
    <mergeCell ref="N12:N15"/>
    <mergeCell ref="M12:M15"/>
    <mergeCell ref="J12:J15"/>
    <mergeCell ref="K12:K15"/>
    <mergeCell ref="N8:N11"/>
    <mergeCell ref="L8:L11"/>
    <mergeCell ref="M8:M11"/>
  </mergeCells>
  <dataValidations count="1">
    <dataValidation type="textLength" allowBlank="1" showInputMessage="1" showErrorMessage="1" error="superato il limite di caratteri consentito" prompt="lunghezza max consentita 2000 caratteri spazi inclusi" sqref="E2:E6 E8:E1048576" xr:uid="{7967A73C-B58A-4763-9ADE-ABDAA4E7EA2B}">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2AB37-E5FE-4C7B-A9D0-4B897411A660}">
  <sheetPr>
    <pageSetUpPr fitToPage="1"/>
  </sheetPr>
  <dimension ref="A1:N17"/>
  <sheetViews>
    <sheetView zoomScale="50" zoomScaleNormal="50" workbookViewId="0">
      <selection sqref="A1:N1"/>
    </sheetView>
  </sheetViews>
  <sheetFormatPr defaultColWidth="8.77734375" defaultRowHeight="14.4" x14ac:dyDescent="0.3"/>
  <cols>
    <col min="1" max="1" width="13" style="31" customWidth="1"/>
    <col min="2" max="2" width="15.77734375" style="31" customWidth="1"/>
    <col min="3" max="3" width="16.44140625" style="31" customWidth="1"/>
    <col min="4" max="4" width="24.21875" style="31" customWidth="1"/>
    <col min="5" max="5" width="81.21875" style="31" customWidth="1"/>
    <col min="6" max="6" width="23.44140625" style="31" customWidth="1"/>
    <col min="7" max="7" width="18.77734375" style="31" customWidth="1"/>
    <col min="8" max="8" width="20.77734375" style="31" customWidth="1"/>
    <col min="9" max="9" width="21.21875" style="31" customWidth="1"/>
    <col min="10" max="13" width="20.5546875" style="31" customWidth="1"/>
    <col min="14" max="17" width="8.77734375" style="31"/>
    <col min="18" max="18" width="12.21875" style="31" bestFit="1" customWidth="1"/>
    <col min="19" max="16384" width="8.77734375" style="31"/>
  </cols>
  <sheetData>
    <row r="1" spans="1:14" ht="48" customHeight="1" x14ac:dyDescent="0.3">
      <c r="A1" s="271" t="s">
        <v>54</v>
      </c>
      <c r="B1" s="271"/>
      <c r="C1" s="271"/>
      <c r="D1" s="271"/>
      <c r="E1" s="271"/>
      <c r="F1" s="271"/>
      <c r="G1" s="271"/>
      <c r="H1" s="271"/>
      <c r="I1" s="271"/>
      <c r="J1" s="271"/>
      <c r="K1" s="271"/>
      <c r="L1" s="271"/>
      <c r="M1" s="271"/>
      <c r="N1" s="271"/>
    </row>
    <row r="2" spans="1:14" x14ac:dyDescent="0.3">
      <c r="A2" s="130" t="s">
        <v>13</v>
      </c>
      <c r="B2" s="130" t="s">
        <v>0</v>
      </c>
      <c r="C2" s="130" t="s">
        <v>14</v>
      </c>
      <c r="D2" s="130" t="s">
        <v>1</v>
      </c>
      <c r="E2" s="130" t="s">
        <v>49</v>
      </c>
      <c r="F2" s="130" t="s">
        <v>2</v>
      </c>
      <c r="G2" s="130" t="s">
        <v>3</v>
      </c>
      <c r="H2" s="130"/>
      <c r="I2" s="130"/>
      <c r="J2" s="130" t="s">
        <v>47</v>
      </c>
      <c r="K2" s="130"/>
      <c r="L2" s="130"/>
      <c r="M2" s="130"/>
      <c r="N2" s="130" t="s">
        <v>4</v>
      </c>
    </row>
    <row r="3" spans="1:14" x14ac:dyDescent="0.3">
      <c r="A3" s="130"/>
      <c r="B3" s="130"/>
      <c r="C3" s="130"/>
      <c r="D3" s="130"/>
      <c r="E3" s="130"/>
      <c r="F3" s="130"/>
      <c r="G3" s="131" t="s">
        <v>5</v>
      </c>
      <c r="H3" s="131" t="s">
        <v>6</v>
      </c>
      <c r="I3" s="131" t="s">
        <v>7</v>
      </c>
      <c r="J3" s="42" t="s">
        <v>8</v>
      </c>
      <c r="K3" s="42">
        <v>0.6</v>
      </c>
      <c r="L3" s="42">
        <v>0.8</v>
      </c>
      <c r="M3" s="43" t="s">
        <v>12</v>
      </c>
      <c r="N3" s="130"/>
    </row>
    <row r="4" spans="1:14" ht="43.2" x14ac:dyDescent="0.3">
      <c r="A4" s="198"/>
      <c r="B4" s="198"/>
      <c r="C4" s="198"/>
      <c r="D4" s="198"/>
      <c r="E4" s="198"/>
      <c r="F4" s="198"/>
      <c r="G4" s="199"/>
      <c r="H4" s="199"/>
      <c r="I4" s="199"/>
      <c r="J4" s="44" t="s">
        <v>11</v>
      </c>
      <c r="K4" s="44">
        <v>1</v>
      </c>
      <c r="L4" s="44" t="s">
        <v>9</v>
      </c>
      <c r="M4" s="44" t="s">
        <v>10</v>
      </c>
      <c r="N4" s="198"/>
    </row>
    <row r="5" spans="1:14" x14ac:dyDescent="0.3">
      <c r="A5" s="8">
        <v>1</v>
      </c>
      <c r="B5" s="8" t="s">
        <v>62</v>
      </c>
      <c r="C5" s="132" t="s">
        <v>63</v>
      </c>
      <c r="D5" s="133"/>
      <c r="E5" s="133"/>
      <c r="F5" s="133"/>
      <c r="G5" s="133"/>
      <c r="H5" s="133"/>
      <c r="I5" s="133"/>
      <c r="J5" s="133"/>
      <c r="K5" s="133"/>
      <c r="L5" s="133"/>
      <c r="M5" s="134"/>
      <c r="N5" s="32">
        <v>0.3</v>
      </c>
    </row>
    <row r="6" spans="1:14" x14ac:dyDescent="0.3">
      <c r="A6" s="8">
        <v>2</v>
      </c>
      <c r="B6" s="8" t="s">
        <v>117</v>
      </c>
      <c r="C6" s="132" t="s">
        <v>118</v>
      </c>
      <c r="D6" s="133"/>
      <c r="E6" s="133"/>
      <c r="F6" s="133"/>
      <c r="G6" s="133"/>
      <c r="H6" s="133"/>
      <c r="I6" s="133"/>
      <c r="J6" s="133"/>
      <c r="K6" s="133"/>
      <c r="L6" s="133"/>
      <c r="M6" s="134"/>
      <c r="N6" s="32">
        <v>0.25</v>
      </c>
    </row>
    <row r="7" spans="1:14" x14ac:dyDescent="0.3">
      <c r="A7" s="8">
        <v>3</v>
      </c>
      <c r="B7" s="8" t="s">
        <v>189</v>
      </c>
      <c r="C7" s="132" t="s">
        <v>192</v>
      </c>
      <c r="D7" s="133"/>
      <c r="E7" s="133"/>
      <c r="F7" s="133"/>
      <c r="G7" s="133"/>
      <c r="H7" s="133"/>
      <c r="I7" s="133"/>
      <c r="J7" s="133"/>
      <c r="K7" s="133"/>
      <c r="L7" s="133"/>
      <c r="M7" s="134"/>
      <c r="N7" s="32">
        <v>0.05</v>
      </c>
    </row>
    <row r="8" spans="1:14" ht="72" x14ac:dyDescent="0.3">
      <c r="A8" s="196">
        <v>4</v>
      </c>
      <c r="B8" s="196" t="s">
        <v>394</v>
      </c>
      <c r="C8" s="266" t="s">
        <v>109</v>
      </c>
      <c r="D8" s="266" t="s">
        <v>193</v>
      </c>
      <c r="E8" s="266" t="s">
        <v>194</v>
      </c>
      <c r="F8" s="9" t="s">
        <v>195</v>
      </c>
      <c r="G8" s="93" t="s">
        <v>102</v>
      </c>
      <c r="H8" s="94"/>
      <c r="I8" s="95"/>
      <c r="J8" s="107" t="s">
        <v>196</v>
      </c>
      <c r="K8" s="107" t="s">
        <v>197</v>
      </c>
      <c r="L8" s="107" t="s">
        <v>198</v>
      </c>
      <c r="M8" s="107" t="s">
        <v>199</v>
      </c>
      <c r="N8" s="272">
        <v>0.1</v>
      </c>
    </row>
    <row r="9" spans="1:14" ht="129.6" x14ac:dyDescent="0.3">
      <c r="A9" s="196"/>
      <c r="B9" s="196"/>
      <c r="C9" s="266"/>
      <c r="D9" s="266"/>
      <c r="E9" s="266"/>
      <c r="F9" s="9" t="s">
        <v>200</v>
      </c>
      <c r="G9" s="93" t="s">
        <v>102</v>
      </c>
      <c r="H9" s="94"/>
      <c r="I9" s="95"/>
      <c r="J9" s="270"/>
      <c r="K9" s="270"/>
      <c r="L9" s="270"/>
      <c r="M9" s="270"/>
      <c r="N9" s="273"/>
    </row>
    <row r="10" spans="1:14" ht="144" x14ac:dyDescent="0.3">
      <c r="A10" s="196"/>
      <c r="B10" s="196"/>
      <c r="C10" s="266"/>
      <c r="D10" s="266"/>
      <c r="E10" s="266"/>
      <c r="F10" s="9" t="s">
        <v>350</v>
      </c>
      <c r="G10" s="93" t="s">
        <v>102</v>
      </c>
      <c r="H10" s="94"/>
      <c r="I10" s="95"/>
      <c r="J10" s="270"/>
      <c r="K10" s="270"/>
      <c r="L10" s="270"/>
      <c r="M10" s="270"/>
      <c r="N10" s="273"/>
    </row>
    <row r="11" spans="1:14" ht="158.4" x14ac:dyDescent="0.3">
      <c r="A11" s="196"/>
      <c r="B11" s="196"/>
      <c r="C11" s="266"/>
      <c r="D11" s="266"/>
      <c r="E11" s="266"/>
      <c r="F11" s="9" t="s">
        <v>351</v>
      </c>
      <c r="G11" s="93" t="s">
        <v>102</v>
      </c>
      <c r="H11" s="94"/>
      <c r="I11" s="95"/>
      <c r="J11" s="270"/>
      <c r="K11" s="270"/>
      <c r="L11" s="270"/>
      <c r="M11" s="270"/>
      <c r="N11" s="274"/>
    </row>
    <row r="12" spans="1:14" ht="57.6" x14ac:dyDescent="0.3">
      <c r="A12" s="196">
        <v>5</v>
      </c>
      <c r="B12" s="196" t="s">
        <v>395</v>
      </c>
      <c r="C12" s="107" t="s">
        <v>396</v>
      </c>
      <c r="D12" s="121" t="s">
        <v>201</v>
      </c>
      <c r="E12" s="107" t="s">
        <v>412</v>
      </c>
      <c r="F12" s="9" t="s">
        <v>413</v>
      </c>
      <c r="G12" s="265" t="s">
        <v>102</v>
      </c>
      <c r="H12" s="265"/>
      <c r="I12" s="265"/>
      <c r="J12" s="265" t="s">
        <v>196</v>
      </c>
      <c r="K12" s="265" t="s">
        <v>197</v>
      </c>
      <c r="L12" s="265" t="s">
        <v>198</v>
      </c>
      <c r="M12" s="265" t="s">
        <v>199</v>
      </c>
      <c r="N12" s="272">
        <v>0.1</v>
      </c>
    </row>
    <row r="13" spans="1:14" ht="43.2" x14ac:dyDescent="0.3">
      <c r="A13" s="196"/>
      <c r="B13" s="196"/>
      <c r="C13" s="270"/>
      <c r="D13" s="122"/>
      <c r="E13" s="270"/>
      <c r="F13" s="9" t="s">
        <v>202</v>
      </c>
      <c r="G13" s="265" t="s">
        <v>102</v>
      </c>
      <c r="H13" s="265"/>
      <c r="I13" s="265"/>
      <c r="J13" s="265"/>
      <c r="K13" s="265"/>
      <c r="L13" s="265"/>
      <c r="M13" s="265"/>
      <c r="N13" s="273"/>
    </row>
    <row r="14" spans="1:14" ht="129.6" x14ac:dyDescent="0.3">
      <c r="A14" s="196"/>
      <c r="B14" s="196"/>
      <c r="C14" s="270"/>
      <c r="D14" s="122"/>
      <c r="E14" s="270"/>
      <c r="F14" s="9" t="s">
        <v>203</v>
      </c>
      <c r="G14" s="265" t="s">
        <v>102</v>
      </c>
      <c r="H14" s="265"/>
      <c r="I14" s="265"/>
      <c r="J14" s="265"/>
      <c r="K14" s="265"/>
      <c r="L14" s="265"/>
      <c r="M14" s="265"/>
      <c r="N14" s="273"/>
    </row>
    <row r="15" spans="1:14" ht="86.4" x14ac:dyDescent="0.3">
      <c r="A15" s="196"/>
      <c r="B15" s="196"/>
      <c r="C15" s="108"/>
      <c r="D15" s="123"/>
      <c r="E15" s="108"/>
      <c r="F15" s="9" t="s">
        <v>414</v>
      </c>
      <c r="G15" s="265" t="s">
        <v>102</v>
      </c>
      <c r="H15" s="265"/>
      <c r="I15" s="265"/>
      <c r="J15" s="265"/>
      <c r="K15" s="265"/>
      <c r="L15" s="265"/>
      <c r="M15" s="265"/>
      <c r="N15" s="274"/>
    </row>
    <row r="16" spans="1:14" ht="15" thickBot="1" x14ac:dyDescent="0.35">
      <c r="N16" s="34">
        <f>N5+N6+N7+N8+N12</f>
        <v>0.8</v>
      </c>
    </row>
    <row r="17" s="31" customFormat="1" ht="15" thickTop="1" x14ac:dyDescent="0.3"/>
  </sheetData>
  <mergeCells count="44">
    <mergeCell ref="A8:A11"/>
    <mergeCell ref="B8:B11"/>
    <mergeCell ref="B12:B15"/>
    <mergeCell ref="A12:A15"/>
    <mergeCell ref="N8:N11"/>
    <mergeCell ref="N12:N15"/>
    <mergeCell ref="C8:C11"/>
    <mergeCell ref="D8:D11"/>
    <mergeCell ref="E8:E11"/>
    <mergeCell ref="G14:I14"/>
    <mergeCell ref="G15:I15"/>
    <mergeCell ref="G13:I13"/>
    <mergeCell ref="D12:D15"/>
    <mergeCell ref="A1:N1"/>
    <mergeCell ref="C5:M5"/>
    <mergeCell ref="C6:M6"/>
    <mergeCell ref="A2:A4"/>
    <mergeCell ref="B2:B4"/>
    <mergeCell ref="C2:C4"/>
    <mergeCell ref="D2:D4"/>
    <mergeCell ref="E2:E4"/>
    <mergeCell ref="F2:F4"/>
    <mergeCell ref="G2:I2"/>
    <mergeCell ref="J2:M2"/>
    <mergeCell ref="N2:N4"/>
    <mergeCell ref="G3:G4"/>
    <mergeCell ref="H3:H4"/>
    <mergeCell ref="I3:I4"/>
    <mergeCell ref="C7:M7"/>
    <mergeCell ref="L12:L15"/>
    <mergeCell ref="M12:M15"/>
    <mergeCell ref="G11:I11"/>
    <mergeCell ref="G8:I8"/>
    <mergeCell ref="M8:M11"/>
    <mergeCell ref="J8:J11"/>
    <mergeCell ref="L8:L11"/>
    <mergeCell ref="G9:I9"/>
    <mergeCell ref="G10:I10"/>
    <mergeCell ref="K8:K11"/>
    <mergeCell ref="J12:J15"/>
    <mergeCell ref="K12:K15"/>
    <mergeCell ref="E12:E15"/>
    <mergeCell ref="C12:C15"/>
    <mergeCell ref="G12:I12"/>
  </mergeCells>
  <dataValidations count="1">
    <dataValidation type="textLength" allowBlank="1" showInputMessage="1" showErrorMessage="1" error="superato il limite di caratteri consentito" prompt="lunghezza max consentita 2000 caratteri spazi inclusi" sqref="E2:E1048576" xr:uid="{D3AC2DC4-02EB-4EEA-B97B-3BADA5AA7B97}">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14</vt:i4>
      </vt:variant>
    </vt:vector>
  </HeadingPairs>
  <TitlesOfParts>
    <vt:vector size="14" baseType="lpstr">
      <vt:lpstr>Cascading</vt:lpstr>
      <vt:lpstr>PO</vt:lpstr>
      <vt:lpstr>Team</vt:lpstr>
      <vt:lpstr>DG</vt:lpstr>
      <vt:lpstr>DAAP</vt:lpstr>
      <vt:lpstr>DIRASA</vt:lpstr>
      <vt:lpstr>DAF</vt:lpstr>
      <vt:lpstr>DIMS</vt:lpstr>
      <vt:lpstr>DIRSEC</vt:lpstr>
      <vt:lpstr>DIRQUABM</vt:lpstr>
      <vt:lpstr>DID</vt:lpstr>
      <vt:lpstr>DIRICTER</vt:lpstr>
      <vt:lpstr>DIRPOP</vt:lpstr>
      <vt:lpstr>DIRSID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Cammarota</dc:creator>
  <cp:lastModifiedBy>Daniele Spiga</cp:lastModifiedBy>
  <cp:lastPrinted>2026-02-27T12:54:21Z</cp:lastPrinted>
  <dcterms:created xsi:type="dcterms:W3CDTF">2015-06-05T18:19:34Z</dcterms:created>
  <dcterms:modified xsi:type="dcterms:W3CDTF">2026-02-27T12:54:32Z</dcterms:modified>
</cp:coreProperties>
</file>