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C:\Users\giuseppe.cammarato\Desktop\"/>
    </mc:Choice>
  </mc:AlternateContent>
  <xr:revisionPtr revIDLastSave="0" documentId="13_ncr:1_{82EACE16-9FD1-4B36-B4D1-9BD9864A0DB8}" xr6:coauthVersionLast="47" xr6:coauthVersionMax="47" xr10:uidLastSave="{00000000-0000-0000-0000-000000000000}"/>
  <bookViews>
    <workbookView xWindow="-110" yWindow="-110" windowWidth="19420" windowHeight="10300" tabRatio="777" xr2:uid="{00000000-000D-0000-FFFF-FFFF00000000}"/>
  </bookViews>
  <sheets>
    <sheet name="Cascading" sheetId="19" r:id="rId1"/>
    <sheet name="Performance Organizzativa" sheetId="20" r:id="rId2"/>
    <sheet name="Obiettivi di team" sheetId="23" r:id="rId3"/>
    <sheet name="DG" sheetId="24" r:id="rId4"/>
    <sheet name="DAAP" sheetId="25" r:id="rId5"/>
    <sheet name="DIRASA" sheetId="26" r:id="rId6"/>
    <sheet name="DAF" sheetId="27" r:id="rId7"/>
    <sheet name="DIMS" sheetId="28" r:id="rId8"/>
    <sheet name="DIRSE" sheetId="29" r:id="rId9"/>
    <sheet name="DIRQUABM" sheetId="30" r:id="rId10"/>
    <sheet name="DID" sheetId="31" r:id="rId11"/>
    <sheet name="DIRICTER" sheetId="32" r:id="rId12"/>
    <sheet name="DIRPOP" sheetId="33" r:id="rId13"/>
    <sheet name="DIRSID" sheetId="34"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12" i="24" l="1"/>
  <c r="N14" i="32"/>
  <c r="N16" i="28"/>
  <c r="N16" i="29"/>
  <c r="N13" i="27"/>
  <c r="N19" i="25"/>
  <c r="N18" i="33"/>
  <c r="N17" i="30"/>
  <c r="N13" i="26"/>
  <c r="N14" i="31"/>
  <c r="N18" i="34"/>
</calcChain>
</file>

<file path=xl/sharedStrings.xml><?xml version="1.0" encoding="utf-8"?>
<sst xmlns="http://schemas.openxmlformats.org/spreadsheetml/2006/main" count="940" uniqueCount="525">
  <si>
    <t>Codice obiettivo</t>
  </si>
  <si>
    <t>Denominazione (nome breve)</t>
  </si>
  <si>
    <t>Indicatori/attività</t>
  </si>
  <si>
    <t>Punteggio raggiungimento indicatori/attività</t>
  </si>
  <si>
    <t>Peso</t>
  </si>
  <si>
    <t>24 / 30</t>
  </si>
  <si>
    <t>27 / 30</t>
  </si>
  <si>
    <t>30 / 30</t>
  </si>
  <si>
    <t>&lt;3/5</t>
  </si>
  <si>
    <t>100% e distinto per le modalità di realizzazione</t>
  </si>
  <si>
    <t>100% e superiore al valore atteso</t>
  </si>
  <si>
    <t>&lt; 100%</t>
  </si>
  <si>
    <t>5/5</t>
  </si>
  <si>
    <t>Num obiettivo</t>
  </si>
  <si>
    <t>Rif. Piano Strategico</t>
  </si>
  <si>
    <t>Linea strategica didattica e servizi alle studentesse e agli studenti</t>
  </si>
  <si>
    <t>D.1 Migliorare l’attrattività e la sostenibilità dell’offerta formativa</t>
  </si>
  <si>
    <t>D.2 Potenziare l’offerta di alta formazione per rispondere alle crescenti esigenze di specializzazione</t>
  </si>
  <si>
    <t>D.4 Rafforzare la collaborazione con Atenei esteri per la gestione di attività formative</t>
  </si>
  <si>
    <t>D.6 Potenziare i servizi di accoglienza e orientamento delle studentesse e degli studenti internazionali</t>
  </si>
  <si>
    <t>D.7 Ampliare l’offerta di corsi di studio internazionali e accrescerne l’attrattività</t>
  </si>
  <si>
    <t>D.10 Sviluppare le politiche per il diritto alla formazione universitaria</t>
  </si>
  <si>
    <t>Linea strategica ricerca</t>
  </si>
  <si>
    <t>R.1 Promuovere e sostenere la ricerca scientifica di qualità, sia di base sia applicata</t>
  </si>
  <si>
    <t>R.2 Facilitare e aumentare la partecipazione ai bandi competitivi per la ricerca</t>
  </si>
  <si>
    <t>R.4 Migliorare la rilevanza e l'impatto dei prodotti scientifici</t>
  </si>
  <si>
    <t>R.5 Rafforzare le collaborazioni di ricerca in ambito nazionale e internazionale</t>
  </si>
  <si>
    <t>Linea strategica terza missione e attività assistenziale</t>
  </si>
  <si>
    <t>TM.1 Contribuire allo sviluppo dell’innovazione e dell’imprenditorialità</t>
  </si>
  <si>
    <t>TM.2 Potenziare l’orientamento in uscita ed i legami con le imprese</t>
  </si>
  <si>
    <t>TM.4 Sviluppare il lifelong learning</t>
  </si>
  <si>
    <t>TM.5 Rafforzare le iniziative di Public engagement</t>
  </si>
  <si>
    <t>TM.7 Valorizzare le politiche sanitarie dell’Ateneo</t>
  </si>
  <si>
    <t>Linea strategica trasversale</t>
  </si>
  <si>
    <t>AT1. Migliorare l’efficacia e l’efficienza del Sistema di assicurazione della qualità (SAQ) di Ateneo</t>
  </si>
  <si>
    <t>AT.2 Accrescere l’impegno dell’Ateneo per lo sviluppo sostenibile (Agenda ONU 2030)</t>
  </si>
  <si>
    <t>AT.4 Favorire la fruizione degli spazi in Ateneo migliorandone la qualità e la dotazione infrastrutturale</t>
  </si>
  <si>
    <t>D.3 Rafforzare l’innovazione didattica e le competenze trasversali acquisite da studentesse/studenti e daneolaureate/i</t>
  </si>
  <si>
    <t>D.5 Aumentare la mobilità internazionale del personale docente, personale TAB e della comunità studentesca per motivi di studio e formazione all’estero</t>
  </si>
  <si>
    <t>D.8 Potenziare i servizi di orientamento in ingresso e di accoglienza, promuovere l’inclusione di tutti e assicurare pari opportunità</t>
  </si>
  <si>
    <t>D.9 Favorire la regolarità dei percorsi formativi, potenziando i servizi di supporto agli/alle studenti/esse in itinere e le attività di tirocinio e placement</t>
  </si>
  <si>
    <t>D.11 Rafforzare il senso di appartenenza attraverso l'associazionismo studentesco e i rapporti con gli alumni</t>
  </si>
  <si>
    <t>R.3 Potenziare il dottorato di ricerca e le collaborazioni tra Istituzioni sfruttando le opportunità del PNRR per accrescerne l’attrattività</t>
  </si>
  <si>
    <t>TM.3 Aumentare la valorizzazione dei risultati della ricerca e la proprietà intellettuale</t>
  </si>
  <si>
    <t>TM.6 Migliorare la fruizione del patrimonio storico artistico e culturale dell’Ateneo</t>
  </si>
  <si>
    <t>AT.3. Valorizzare l’identità e migliorare la reputazione dell’Ateneo attraverso un uso strategico della comunicazione</t>
  </si>
  <si>
    <t>AT.5 Assicurare politiche di reclutamento in funzione dell’evoluzione del contesto e nel rispetto dei principi del Gender Equality Plan e del Codice di Condotta per l’assunzione dei ricercatori nell'ambito della Human Resources Strategy for Researchers</t>
  </si>
  <si>
    <t>AT.6 Migliorare l'efficacia dei servizi amministrativi, valorizzare il personale e rafforzare il benessere organizzativo</t>
  </si>
  <si>
    <t>Punteggio % realizzazione obiettivo</t>
  </si>
  <si>
    <r>
      <t xml:space="preserve">OBIETTIVI PIANO STRATEGICO *
</t>
    </r>
    <r>
      <rPr>
        <b/>
        <sz val="12"/>
        <color theme="1"/>
        <rFont val="Calibri"/>
        <family val="2"/>
        <scheme val="minor"/>
      </rPr>
      <t xml:space="preserve">Gli specifici indicatori relativi agli obiettivi strategici di seguito indicati, nonché gli ambiti di sviluppo degli obiettivi, sono disponibili nel Piano strategico 2023-2027, p. 13 e s.
</t>
    </r>
  </si>
  <si>
    <t xml:space="preserve">LINK PIANO STRATEGICO </t>
  </si>
  <si>
    <t>on/off</t>
  </si>
  <si>
    <t>Documento di analisi completo delle funzioni di base</t>
  </si>
  <si>
    <t>Documento di analisi completo delle funzioni di base e delle funzioni avanzate</t>
  </si>
  <si>
    <t>Documento di analisi completo delle funzioni di base, delle funzioni avanzate e dei requisiti per analisi ed estrazione dati</t>
  </si>
  <si>
    <t>Realizzazione del sistema informativo completo delle funzioni di base</t>
  </si>
  <si>
    <t xml:space="preserve">Realizzazione del sistema informativo completo delle funzioni di base e delle funzioni avanzate </t>
  </si>
  <si>
    <t>Realizzazione del sistema informativo completo delle funzioni di base, delle funzioni avanzate e delle funzioni per analisi ed estrazione dati</t>
  </si>
  <si>
    <t>Media indicatori inferiore a 24/30</t>
  </si>
  <si>
    <t>Media indicatori pari ad almeno 27/30</t>
  </si>
  <si>
    <t>Media indicatori pari ad almeno 24/30</t>
  </si>
  <si>
    <t>AT2-AT4-AT6</t>
  </si>
  <si>
    <t>Descrizione</t>
  </si>
  <si>
    <t>Direzione generale</t>
  </si>
  <si>
    <t>Direzione acquisti, appalti e patrimonio</t>
  </si>
  <si>
    <t>Direzione ambiente, sicurezza e audit</t>
  </si>
  <si>
    <t>Direzione amministrazione e finanza</t>
  </si>
  <si>
    <t>Direzione investimenti, manutenzioni, sostenibilità</t>
  </si>
  <si>
    <t>Direzione comunicazione, servizi agli studenti e servizi generali</t>
  </si>
  <si>
    <t>Direzione qualità, servizi bibliotecari e attività museali</t>
  </si>
  <si>
    <t>Direzione didattica e orientamento</t>
  </si>
  <si>
    <t>Direzione ricerca e territorio</t>
  </si>
  <si>
    <t>Direzione personale, organizzazione, performance</t>
  </si>
  <si>
    <t>Direzione sistemi, infrastrutture, dati</t>
  </si>
  <si>
    <t>1. Adozione di un provvedimento del DG di nomina di uno o più referenti per ogni struttura Dirigenziale e di almeno due referenti per ogni struttura non dirigenziale, dotata di codice IPA (entro il 16/02/2024). In particolare per le strutture non dirigenziali verranno individuati il/la Funzionario/a Responsabile Amministrativo e (ove presente) il/la Funzionario/a di supporto per i quali si assegnerà il rispetto dei tempi di pagamento quale obiettivo individuale e/o di struttura. (entro il 29/02/2024)</t>
  </si>
  <si>
    <t>Media degli indicatori inferiore a 24</t>
  </si>
  <si>
    <t xml:space="preserve">Media degli indicatori pari ad almeno 24 e inferiore a 27 </t>
  </si>
  <si>
    <t>Media degli indicatori pari ad almeno 27 e inferiore a 28,5</t>
  </si>
  <si>
    <t>Media degli indicatori pari o superiore a 28,5</t>
  </si>
  <si>
    <t xml:space="preserve">2. Organizzazione e gestione di interventi di affiancamento alle strutture dotate di codice IPA al fine di illustrare le azioni necessarie sulla piattaforma UGOV (es. termini di accettazione, inserimento eventuali sospensioni, determinazione della corretta data scadenza, ecc). </t>
  </si>
  <si>
    <t>3. Verifiche trimestrali (entro il mese successivo) dell'indicatore di ritardo ponderato.
Il dato sarà esplicitato in modo da evidenziare, oltre al dato complessivo, l'indicatore relativo ai pagamenti delle strutture Dirigenziali e quello relativo ai pagamenti delle strutture non Dirigenziali. 
Adozione di eventuali azioni correttive mirate valutato il valore degli indicatori.</t>
  </si>
  <si>
    <t xml:space="preserve">on/off </t>
  </si>
  <si>
    <t>-2 &lt; IRA &lt; 0</t>
  </si>
  <si>
    <t>-4 &lt; IRA &lt;= -2</t>
  </si>
  <si>
    <t xml:space="preserve">Analisi di customer satisfaction sull’attività di supporto della Direzione Amministrazione e Finanza ai Settori amministrativi delle Direzioni e alle segreterie Amministrative di Dipartimenti/Facoltà/Centri </t>
  </si>
  <si>
    <t>Il processo di trasformazione e modernizzazione delle amministrazioni pubbliche passa attraverso il miglioramento della soddisfazione degli utenti rispetto ai servizi offerti.
In tale processo, assume particolare importanza il destinatario dei servizi, quale risorsa strategica per valutare la rispondenza dei servizi erogati ai bisogni reali, così come percepiti dai soggetti fruitori. Uno degli strumenti più utilizzati è la misurazione del grado di soddisfazione degli utenti o, in altri termini, del grado della qualità percepita, comunemente denominata indagine di “customer satisfaction”. 
La rilevazione periodica della “customer satisfaction” può essere effettuata anche per le strutture che non erogano direttamente servizi al cittadino. Essa è infatti particolarmente utile per rilevare la soddisfazione del cliente interno, sia esso un'altra unità organizzativa interna della stessa amministrazione oppure un'altra amministrazione pubblica. Occorre pertanto definire l'ambito di indagine, il target di riferimento, progettare il questionario e curare la successiva somministrazione. 
L'indicatore più significativo sarà costituito dalla valutazione media ottenuta come risultato della somministrazione agli uffici dell’Ateneo di un questionario sul livello di gradimento dell’attività di supporto svolta dalla Direzione Amministrazione e Finanza in materia contabile/fiscale.</t>
  </si>
  <si>
    <t>1. Definizione dell’ambito e dell’obiettivo dell’indagine, con individuazione del target di riferimento</t>
  </si>
  <si>
    <t>2. Realizzazione del questionario</t>
  </si>
  <si>
    <t>Punteggio=3</t>
  </si>
  <si>
    <t>3&lt;Punteggio&lt;=4</t>
  </si>
  <si>
    <t>4&lt;Punteggio&lt;=5</t>
  </si>
  <si>
    <t>1. Integrazione del gruppo di lavoro rep. 30/2023 Prot. 39987/2023 "Supporto alle Strutture di Ateneo nel processo di integrazione Titulus-UGOV" previsto dalla nota del Direttore Generale Prot. n. 254230 del 06/12/2022. (entro il 29/02/2024)</t>
  </si>
  <si>
    <t>2.  Organizzazione di un workshop volto alla condivisione degli elementi di archivistica, della normativa di riferimento e all’analisi congiunta delle linee guida e del vademecum con il personale direttamente interessato. (entro il 31/03/2024)</t>
  </si>
  <si>
    <t xml:space="preserve">Incremento dei volumi di pagamento relativi ai progetti PNRR e ottenimento di un indicatore di ritardo annuale adeguato per i pagamenti relativi al PNRR
</t>
  </si>
  <si>
    <t xml:space="preserve">Incremento dei volumi di pagamento relativi ai progetti PNRR e ottenimento di un Indicatore di Ritardo Annuale (IRA) adeguato relativo ai pagamenti delle fatture commerciali a valere sui progetti PNRR
</t>
  </si>
  <si>
    <t>2. Definizione di un sistema di monitoraggio che consenta di procedere a delle verifiche almeno trimestrali dell'indicatore di ritardo specificatamente per i pagamenti sui progetti PNRR (entro il 30/04/2024)</t>
  </si>
  <si>
    <t>3. Verifiche trimestrali (entro il mese successivo) dell'indicatore di ritardo ponderato relativo ai pagamenti su progetti PNRR e del volume dei pagamenti rispetto al 2023.
Adozione di eventuali azioni correttive mirate valutato il valore degli indicatori.</t>
  </si>
  <si>
    <t>-3 &lt; IRA &lt; -1
Incremento del 30% dei pagamenti PNRR rispetto al 2023</t>
  </si>
  <si>
    <t>AT.6</t>
  </si>
  <si>
    <t>Reingegnerizzazione dei processi amminstrativi della Direzione</t>
  </si>
  <si>
    <t>L'obiettivo è finalizzato alla riorganizzazione e reingegnerizzazione dei servizi e dei processi amministrativi della Direzione nell'ambito della semplificazione  funzionale e del miglioramento del benessere organizzativo. L'ottimizzazione e l'armonizzazione dei processi  amministrativi è propedeutica al consolidamento e alla standardizzazione delle procedure e delle modalità di intervento per offrire un servizio più efficiente ed efficace all'utenza interna ed esterna. Il processo generale verrà attuato secondo un cronoprogramma stilato all'esito della ricognizione dei processi e comunicato, attraverso più incontri, con le strutture di Ateneo al fine di favorire un'operato collaborativo e sinergico con i Dipartimenti, Facoltà, Centri e Direzioni.
L'obiettivo verrà realizzato nell'ambito delle risorse umane ed economico-finanziare previste dal CdA nel budget 2024 assegnato alla DirSEC</t>
  </si>
  <si>
    <t>1. Analisi dei processi entro il 30/4</t>
  </si>
  <si>
    <t>Almeno 5 processi</t>
  </si>
  <si>
    <t>Almeno 8 processi</t>
  </si>
  <si>
    <t>Almeno 10 processi</t>
  </si>
  <si>
    <t>Media degli indicatori da 1 a 4 inferiore a 24</t>
  </si>
  <si>
    <t xml:space="preserve">Media degli indicatori da 1 a 4 pari ad almeno 24 e inferiore a 27 </t>
  </si>
  <si>
    <t>Media degli indicatori da 1 a 4 pari ad almeno 27 e inferiore a 28,5</t>
  </si>
  <si>
    <t>Media degli indicatori da 1 a 4 pari o superiore a 28,5</t>
  </si>
  <si>
    <t>2. Proposizione modelli di semplificazione amministrativa entro il 30/6</t>
  </si>
  <si>
    <t>Modelli relativi ad almeno 3 processi</t>
  </si>
  <si>
    <t>Modelli relativi ad almeno 4 processi</t>
  </si>
  <si>
    <t>Modelli relativi ad almeno 5 processi</t>
  </si>
  <si>
    <t>3. Formalizzazione dei processi in base ai modelli di semplificazione adottati e formazione del personale</t>
  </si>
  <si>
    <t>Realizzazione di almeno un incontro formativo rivolto al personale e relativo ai processi formalizzati</t>
  </si>
  <si>
    <t>Realizzazione di almeno due incontri formativi rivolti al personale e relativi ai processi formalizzati</t>
  </si>
  <si>
    <t>Realizzazione di almeno tre incontri formativi rivolti al personale e relativi ai processi formalizzati</t>
  </si>
  <si>
    <t>4. Avvio aggiornamento sistema procedure e istruzioni operative</t>
  </si>
  <si>
    <t>Aggiornamento e istruzioni operativi relativamente ad almeno 3 processi</t>
  </si>
  <si>
    <t>Aggiornamento e istruzioni operativi relativamente ad almeno 4 processi</t>
  </si>
  <si>
    <t>Aggiornamento e istruzioni operativi relativamente ad almeno 5 processi</t>
  </si>
  <si>
    <t>AT.3</t>
  </si>
  <si>
    <t>Uso strategico della Comunicazione</t>
  </si>
  <si>
    <t>L'obiettivo si prefigge di avviare un processo teso alla valorizazzione dell'identità dell'Ateneo e al suo conseguente miglioramento della reputazione attraverso azioni, interne ed esterne, mediante un uso strategico della comunicazione. Ciò sarà definito attraverso il Piano della Comunicazione di Ateneo che verrà presentato agli Organi Accademici e costituirà il principale strumento attraverso il quale realizzare le azioni necessarie alla valorizzazione dell'Ateneo in chiave comunicativa e di diffusione all'esterno. L'attività sarà ulteriormente rafforzata dalla standardizzazione dei processi comunicativi interni per semplificare la circolazione delle informazioni, rafforzando le sinergie interne. Verranno organizzate specifiche giornate di formazione del personale per definire i processi comunicativi e valorizzare le risorse. L'obiettivo verrà realizzato nell'ambito delle risorse umane ed economico-finanziare previste dal CdA nel budget 2024 assegnato alla DirSEC</t>
  </si>
  <si>
    <t>1. Analisi e individuazione delle misure di comunicazione strategica</t>
  </si>
  <si>
    <t>Almeno 3 misure</t>
  </si>
  <si>
    <t>Almeno 4 misure</t>
  </si>
  <si>
    <t>Almeno 5 misure</t>
  </si>
  <si>
    <t>2. Proposta strategica nei Social Media e nel Magazine</t>
  </si>
  <si>
    <t>Presentazione di almeno 2 proposte strategiche</t>
  </si>
  <si>
    <t>Presentazione di almeno 3 proposte strategiche</t>
  </si>
  <si>
    <t>Presentazione di almeno 4 proposte strategiche</t>
  </si>
  <si>
    <t>3. Programma della campagna pubblicitaria di Ateneo</t>
  </si>
  <si>
    <t>Programmazione e realizzazione di almeno 2 campagne</t>
  </si>
  <si>
    <t>Programmazione e realizzazionedi almeno 3 campagne</t>
  </si>
  <si>
    <t>Programmazione e realizzazione di almeno 4 campagne</t>
  </si>
  <si>
    <t>4. Implementazione del Portale di Ateneo</t>
  </si>
  <si>
    <t>Aggiornamento e implementazione di almeno 3 sezioni</t>
  </si>
  <si>
    <t>Aggiornamento e implementazione di almeno 4 sezioni</t>
  </si>
  <si>
    <t>Aggiornamento e implementazione di almeno 5 sezioni</t>
  </si>
  <si>
    <t xml:space="preserve">AT.4                    </t>
  </si>
  <si>
    <t>Trasferimento e riordino “Archivio Opere Pubbliche”</t>
  </si>
  <si>
    <t xml:space="preserve">1. Allestimento dell'archivio della Cittadella di Monserrato </t>
  </si>
  <si>
    <t>meno di 2 indicatore ON</t>
  </si>
  <si>
    <t>2 indicatori ON</t>
  </si>
  <si>
    <t>3 indicatori ON</t>
  </si>
  <si>
    <t>4 indicatori ON</t>
  </si>
  <si>
    <t>2. Trasferimento dei materiali dell’archvio DIMS nella sede deputata</t>
  </si>
  <si>
    <t>3. Comunicazione alla Sopraintendenza del completamento del processo e trasmissione documentazione finale</t>
  </si>
  <si>
    <t>4. Avvio della fase di riordino e inventario della documentazione tecnica dell’archivio DIMS</t>
  </si>
  <si>
    <t>Offerta formativa UniCa</t>
  </si>
  <si>
    <t>0 Attività ON</t>
  </si>
  <si>
    <t>1 Attività ON</t>
  </si>
  <si>
    <t>2 Attività ON</t>
  </si>
  <si>
    <t>3 Attività ON</t>
  </si>
  <si>
    <t>D.9</t>
  </si>
  <si>
    <t>Indagine di customer satisfaction Counseling Psicologico e tutor Buddy per il miglioramento continuo del servizio agli studenti:</t>
  </si>
  <si>
    <t>Indice di gradimento</t>
  </si>
  <si>
    <t>con indice di gradimento pari ad almeno il 50% relativamente ai servizi di pertinenza della Direzione</t>
  </si>
  <si>
    <t>con indice di gradimento pari ad almeno il 60% relativamente ai servizi di pertinenza della Direzione</t>
  </si>
  <si>
    <t>con indice di gradimento pari ad almeno il 65% relativamente ai servizi di pertinenza della Direzione</t>
  </si>
  <si>
    <t>con indice di gradimento inferiore al 50% relativamente ai servizi di pertinenza della Direzione</t>
  </si>
  <si>
    <t>D.1 D.2 D.7</t>
  </si>
  <si>
    <t>PNRR - Orientamento attivo nella transizione Scuola-Università decreto direttoriale n. 954 del 28.06.2023 (integrazione del decreto direttoriale n. 1452 del 22.09.2022) e attuazione del DM n. 934/2022) D.M.934 del 03.08.2022.Supporto tecnico amministrativo per l’attuazione dell’investimento PNRR 1.6 – M4C1– 24 -“Orientamento attivo scuola Università dell’Università degli studi di Cagliari” concernente l’organizzazione di corsi di orientamento da erogare negli ultimi 3 anni della scuola superiore relativo all’anno scolastico 2023/2024 (anno 2024). Definizione dell’offerta di corsi per l’anno scolastico 2024/2025.</t>
  </si>
  <si>
    <t>1. Supporto ai dipartimenti per la copertura della docenza per l’erogazione dei corsi, anno scolastico 2023/2024, e coinvolgimento delle scuole che hanno aderito al programma di orientamento attraverso, incontri, note operative, e-mail e contatti telefonici. Attività amministrative- finanziarie relative alla realizzazione dei corsi: incarichi docenti Unica, convenzioni MUR e convenzioni operative con le scuole. Gestione delle procedure finanziarie per gli adempimenti MUR.
2. Supporto tecnico amministrativo ai docenti UNICA e agli insegnanti delle scuole, attraverso il personale dei settori centrali e i tutor di orientamento per: la calendarizzazione dei corsi nelle scuole e successiva erogazione; il monitoraggio e trasmissione dei dati degli studenti attraverso il sistema informativo “Orientamento 2026” per gli adempimenti di rendicontazione al fine del trasferimento delle risorse e per il controllo del progetto PNRR; per gli ulteriori gli adempimenti tecnico amministrativi previsti dal DM e relative linee guida. (entro 31 luglio 2024)
3. Definizione del programma di orientamento per l’anno scolastico 2024/2025 da erogare a partire dal 1/9/2024 e da concludersi entro il 31/8/2025
Supporto tecnico amministrativo per la gestione degli adempimenti MUR come disposto dal decreto direttoriale n. 954 del 28.06.2023 (integrazione del decreto direttoriale n. 1452 del 22.09.2022) e attuazione del DM n. 934/2022) per:
- l’accettazione dei target comunicati dal MUR entro il 30 maggio 2024;
- la predisposizione dell’atto di accettazione del finanziamento a seguito del decreto di attribuzione delle risorse finanziarie entro 15 giugno 2024;
- la presentazione del programma di orientamento predisposto da UNICA unitamente al CUP, da comunicare al MUR attraverso il sistema informativo “Orientamento 2026” entro il 15/7/2024;
- supporto ai Dipartimenti per la definizione dell’offerta dei corsi di orientamento per l’anno scolastico 2023/2024 (entro dicembre 2024).</t>
  </si>
  <si>
    <t>Azione 1</t>
  </si>
  <si>
    <t>ON / OFF</t>
  </si>
  <si>
    <t>Azione 2</t>
  </si>
  <si>
    <t>Azione 3</t>
  </si>
  <si>
    <t>PO-DIRQUABM</t>
  </si>
  <si>
    <t>Reingegnerizzaizone processi interni e sviluppo dei servizi e del livello di comunicazione</t>
  </si>
  <si>
    <t>1.Revisione del processo di selezione e acquisto delle risorse elettroniche</t>
  </si>
  <si>
    <t>Analisi del processo e individuazione spunti di miglioramento</t>
  </si>
  <si>
    <t>Analisi del processo,  individuazione spunti di miglioramento e proposta di riorganizzazione</t>
  </si>
  <si>
    <t>Analisi del processo, individuazione spunti di miglioramento e attuazione della proposta di revisione del processo stesso</t>
  </si>
  <si>
    <t>Media indicatori pari o superiore a 24/30</t>
  </si>
  <si>
    <t>Media indicatori pari o superiore a 27/30</t>
  </si>
  <si>
    <t>Media indicatori pari o superiore a 28,5/30</t>
  </si>
  <si>
    <t>2. Miglioramento comunicazione Sistema museale di Ateneo</t>
  </si>
  <si>
    <t>Analisi sul livello di comunicazione del Sistema museale di Ateneo</t>
  </si>
  <si>
    <t>Analisi e proposta di revisione della comunicazione relativa al Sistema museale di Ateneo</t>
  </si>
  <si>
    <t>Attuazione della proposta di revisione della comunicazione relativa al Sistema museale di Ateneo</t>
  </si>
  <si>
    <t>3. Promozione servizi SBA con organizzazione sessioni formative</t>
  </si>
  <si>
    <t>Organizzazione di almeno 2 sessioni formative sui servizi</t>
  </si>
  <si>
    <t>Organizzazione di almeno 3 sessioni formative sui servizi</t>
  </si>
  <si>
    <t>Organizzazione di almeno 4 sessioni formative sui servizi</t>
  </si>
  <si>
    <t>AT.6
D.9
R.1</t>
  </si>
  <si>
    <t>Miglioramento processo acquisizione monografie</t>
  </si>
  <si>
    <t>1. analis tecnica del nuovo modulo</t>
  </si>
  <si>
    <t>1 indicatori on</t>
  </si>
  <si>
    <t>2 indicatori on</t>
  </si>
  <si>
    <t>3 indicatori on</t>
  </si>
  <si>
    <t>4 indicatori on</t>
  </si>
  <si>
    <t>4. Report finale sui risultati di gestione</t>
  </si>
  <si>
    <t>TM.5
D.5</t>
  </si>
  <si>
    <t xml:space="preserve">Staff week biblioteche </t>
  </si>
  <si>
    <t>1. Individuazione del gruppo di lavoro interno</t>
  </si>
  <si>
    <t>5 indicatori on</t>
  </si>
  <si>
    <t>2. Benchmarking di esperienze analoghe a livello nazionale e internazionale</t>
  </si>
  <si>
    <t>3. Strutturazione programma dell'iniziativa</t>
  </si>
  <si>
    <t>4. Pubblicazione del bando di candidatura</t>
  </si>
  <si>
    <t>5. Pubblicizzaione dell'iniziativa mediante diversi canali</t>
  </si>
  <si>
    <t xml:space="preserve">AT.6 </t>
  </si>
  <si>
    <t>1 indicatore on</t>
  </si>
  <si>
    <t>Prevenzione della corruzione</t>
  </si>
  <si>
    <t xml:space="preserve">La prevenzione della corruzione e la promozione della trasparenza rientrano tra gli obiettivi strategici dell'Ateneo. Con il presente obiettivo si intende continuare l'attività di monitoraggio di tali fenomeni, attuando misure di senibilizzazione finalizzate alla prevenzione dei rischi, in particolare quelli legati all'affidamento di commesse pubbliche e alla gestione dei fondi del PNRR.
L'obiettivo si compone delle seguenti azioni:
1) Attuazione del sistema di monitoraggio di 1° livello. Nel corso del 2023 è stato introdotto  in via sperimentale un nuovo sistema di autovalutazione delle strutture. Nel 2024 saranno esaminati i risultati ottenuti in fase di analisi e sarà definita in maniera puntuale la periodicità del monitoraggio con la raccolta e l'analisi dei primi risultati.
2) analisi ed eventuali interventi a seguito del monitoraggio di 1° livello. L'autovalutazione da parte delle strutture costituisce uno dei tasselli del sistema di AQ, poichè permette di effettuare un ragionamento organico dei propri processi e modalità di intervento per verificare la presenza di criticità e spunti di miglioramento continuo.
3) aggiornamento del Codice etico e di comportamento dell'Ateneo (Codice unico). Ci si pone l'obiettivo di adeguare il Codice unico di Ateneo, anche al fine di promuoverne la diffusione e la conoscenza da parte degli utenti di Ateneo.
4) Implementazione dei livelli di coinvolgimento degli stakeholder sui temi della prevenzione della corruzione. L'attività riguarderà anche la fase preliminare di approvazione del PIAO, aumentando la consapevolezza e la partecipazione collettiva quale volano per la diffusione della cultura della legalità e della trasparenza.
L’obiettivo sarà realizzato nell’ambito e con l’utilizzo delle risorse di personale ed economiche, finanziarie e patrimoniali assegnate alle Direzioni con il Budget 2024 approvato dal Cda. </t>
  </si>
  <si>
    <t>1. Piena attuazione del nuovo sistema di monitoraggio di 1° livello</t>
  </si>
  <si>
    <t>2. analisi ed eventuali interventi correttivi a seguito del monitoraggio di 1° livello</t>
  </si>
  <si>
    <t>3. Aggiornamento del Codice etico e di comportamento (Codice unico di Ateneo)</t>
  </si>
  <si>
    <t>4. Realizzazione di 2 o più azioni di coinvolgimento degli stakeholder interni ed esterni</t>
  </si>
  <si>
    <t>DIRSID1</t>
  </si>
  <si>
    <t>Assestamento approvvigionamento di nuove categorie di beni informatici per Dipartimenti, Facoltà e Centri</t>
  </si>
  <si>
    <t>1. Analisi dei dati sugli acquisti informatici</t>
  </si>
  <si>
    <t>Realizzazione di un documento di analisi relativo ai beni informatici inventariabili</t>
  </si>
  <si>
    <t xml:space="preserve">Realizzazione di un documento di analisi relativo ai servizi  ai beni informatici inventariabili </t>
  </si>
  <si>
    <t>Realizzazione di un documento di analisi relativo ai servizi,  ai beni informatici inventariabili e ai beni informatici non inventariabili (minuterie)</t>
  </si>
  <si>
    <t>media indicatori 1, 2, 3, 4, 5 inferiore a 24 / 30</t>
  </si>
  <si>
    <t>media indicatori 1, 2, 3, 4, 5 pari o superiore a 24 / 30 e inferiore a 27 / 30</t>
  </si>
  <si>
    <t>media indicatori 1, 2, 3, 4, 5 pari o superiore a 27 / 30 e inferiore a 28,5 / 30</t>
  </si>
  <si>
    <t>media indicatori 1, 2, 3, 4, 5 pari o superiore a 28,5 / 30</t>
  </si>
  <si>
    <t>2.Definizione tipologie dei beni e/o servizi</t>
  </si>
  <si>
    <t>Categorizzazione di almeno 2 tipolgie di beni o servizi.</t>
  </si>
  <si>
    <t>Categorizzazione di almeno 3 tipolgie di beni o servizi.</t>
  </si>
  <si>
    <t>Categorizzazione di almeno 4 tipolgie di beni o servizi.</t>
  </si>
  <si>
    <t>3. Definizione del capitolato tecnico</t>
  </si>
  <si>
    <t xml:space="preserve">Redazione completa di 3 capitoli rilevanti. 
</t>
  </si>
  <si>
    <t xml:space="preserve">Redazione completa di 4 capitoli rilevanti. 
</t>
  </si>
  <si>
    <t xml:space="preserve">Redazione completa dei 5 capitoli rilevanti. 
</t>
  </si>
  <si>
    <t>4. Svolgimento della gara</t>
  </si>
  <si>
    <t>Avvio delle fasi di gara per almeno 1 tipologia di beni o servizi.</t>
  </si>
  <si>
    <t>Avvio delle fasi di gara per almeno 2 tipologie di beni o servizi.</t>
  </si>
  <si>
    <t>Avvio delle fasi di gara per almeno 3 tipologie di beni o servizi.</t>
  </si>
  <si>
    <t>5. Avvio operativo del sistema di acquisti</t>
  </si>
  <si>
    <t xml:space="preserve">Realizzazione di almeno 2 approvvigionamenti (riferimento: data emissione ordine su piattaforma MEPA). 
 </t>
  </si>
  <si>
    <t xml:space="preserve">Realizzazione di almeno 3 approvvigionamenti (riferimento: data emissione ordine su piattaforma MEPA). </t>
  </si>
  <si>
    <t xml:space="preserve">Realizzazione di almeno 4 approvvigionamenti (riferimento: data emissione ordine su piattaforma MEPA). 
</t>
  </si>
  <si>
    <t>DIRSID2</t>
  </si>
  <si>
    <t>Assestment per la valutazione realtiva alla certificazione ISO27001</t>
  </si>
  <si>
    <t xml:space="preserve">Nel corso del 2023 la Direzione Sistemi, Infrastrutture, Dati, attivata il 01/01/2020 con il superameto della precedente Direzione per le reti e i servizi informatici, ha realizzato un adeguanento organizzativo. Anche in continuità con l'obiettivo del 2023, che prevedeva l'avvio dell'aggiornamento  del sistema di procedure e istruzioni operative relative ai nuovi processi gestionali, risulta di particolare interesse la verifica della distanza tra l'attuale sistema di procedure e istruzioni operative rispetto a quanto previsto e richiesto dalla normativa ISO27001 relativa ai servizi informartici.
L'attività sarà svolta in sinergia con il DPO.
L'acquisizione del posizionamento della Direzione rispetto ai requisiti della norma fornirà gli elementi utili alle successive valutazioni in ordine ad un eventuale percorso di certificazione o, in subordine, una fase di avvicinamento posponendo la certificazione a quando le condizioni risulteranno adeguate.
Azioni specifiche:
1. Benchmarking dei modelli gestionali adottati in altri contesti simili relativi a soggetti che hano conseguito la certificazione, compresi quelli internazionali. 
2. Individuazione di un soggetto qualificato per supportare l'analisi della situazione in essere.
3. Misura del differenziale rispetto ai requisiti della norma ISO27000.
4. Macro stima delle necessità per colmare le eventuali differenze tra sistuazione in essere e certificazione
5. Definizione di un piano per la realizzazione nel corso del 2025 dell'avvicinamento alla certificazione o per il raggiungimento della certificazione. 
L’obiettivo sarà realizzato nell’ambito e con l’utilizzo delle risorse di personale ed economiche, finanziarie e patrimoniali assegnate alla Direzione con il Budget 2023 approvato dal CdA.
</t>
  </si>
  <si>
    <t>1. Benchmarking</t>
  </si>
  <si>
    <t xml:space="preserve">Realizzazione benchmarking con almeno 1 soggetto. 
</t>
  </si>
  <si>
    <t xml:space="preserve">Realizzazione benchmarking con almeno 2 soggetti. 
</t>
  </si>
  <si>
    <t xml:space="preserve">Realizzazione benchmarking con almeno 3 soggetti. 
</t>
  </si>
  <si>
    <t>2. Individuazione del soggetto a supporto dell'attività</t>
  </si>
  <si>
    <t>Individuazione diretta del soggetto senza comparazione.</t>
  </si>
  <si>
    <t>Individuazione sulla base della comprazione di almeno due soggetti.</t>
  </si>
  <si>
    <t>Individuazione sulla base della comprazione di almeno tre soggetti.</t>
  </si>
  <si>
    <t>3. Relazione sul differenziale</t>
  </si>
  <si>
    <t xml:space="preserve">Misurazione dell'ampiezza  dell'approfondimento sui punti di forza/criticità relativi al "gap": sommatoria del numero dei punti di forza e/o criticità (descrizione articolata) pari almeno a 3. 
</t>
  </si>
  <si>
    <t xml:space="preserve">Misurazione dell'ampiezza  dell'approfondimento sui punti di forza/criticità relativi al "gap": sommatoria del numero dei punti di forza e/o criticità (descrizione articolata) pari almeno a 4. 
</t>
  </si>
  <si>
    <t xml:space="preserve">Misurazione dell'ampiezza  dell'approfondimento sui punti di forza/criticità relativi al "gap": sommatoria del numero dei punti di forza e/o criticità (descrizione articolata) pari almeno a 5. 
</t>
  </si>
  <si>
    <t>4. Macro stima necessità</t>
  </si>
  <si>
    <t>Descrizione delle necessità</t>
  </si>
  <si>
    <t>Descrizione delle necessità e loro misurazione in termini di  impegno oranizzativo</t>
  </si>
  <si>
    <t>Descrizione delle necessità, loro misurazione in termini di  impegno oranizzativo e stima dei costi</t>
  </si>
  <si>
    <t xml:space="preserve">5. Piano di avvicinamento alla certificazione </t>
  </si>
  <si>
    <t>Definizione del piano con l'indicazione delle macro tempistiche. Identificazione vantaggi per l'Ateneo.</t>
  </si>
  <si>
    <t>Definizione del piano con l'indicazione delle macro tempistiche e delle attività del personale, identificazione vantaggi per l'Ateneo.</t>
  </si>
  <si>
    <t xml:space="preserve">Definizione del piano con l'indicazione delle macro tempistiche, identificazione vantaggi per l'Ateneo, delle attività del personale e dei protocolli per la gestione dei contratti di servizi affidati alle aziende. </t>
  </si>
  <si>
    <t xml:space="preserve">Razionalizzazione delle Anagrafiche di Base (persone, luoghi, strutture organizzative) </t>
  </si>
  <si>
    <t>1. Realizzazione benchmarking</t>
  </si>
  <si>
    <t>2. Analisi situazione in essere</t>
  </si>
  <si>
    <t>Analisi realizzata sui sistemi Cineca</t>
  </si>
  <si>
    <t xml:space="preserve">Analisi realizzata sui sistemi Cineca e sui moduli acquistiti sul mercato </t>
  </si>
  <si>
    <t>Analisi realizzata sui sistemi Cineca, sui moduli acquistiti sul mercato e sulle esigenze note ma non ancora implementate</t>
  </si>
  <si>
    <t>3. Definizione del modello concettuale</t>
  </si>
  <si>
    <t>Strutturazione del modello</t>
  </si>
  <si>
    <t>Strutturazione del modello ed evidenza dei raccordi con i moduli Cineca</t>
  </si>
  <si>
    <t>Strutturazione del modello, evidenza dei raccordi con i moduli Cineca e  definzione di un protocollo a cui debbano fare riferimento i modui eventualmente acquisiti sul mercato.</t>
  </si>
  <si>
    <t>4. Avvio progettazione del database</t>
  </si>
  <si>
    <t>Avvio progettazione generale</t>
  </si>
  <si>
    <t xml:space="preserve">Avvio progettazione generale e conformazione delle entità da trattare 
</t>
  </si>
  <si>
    <t xml:space="preserve">Avvio progettazione generale, conformazione delle entità da trattare e definizione delle relazioni tra le entità
</t>
  </si>
  <si>
    <t>5. Realizzazione di un parte di database e di servizi</t>
  </si>
  <si>
    <t xml:space="preserve">Realizzazione di una parte del database e di almeno 1 servizio
</t>
  </si>
  <si>
    <t xml:space="preserve">Realizzazione di una parte del database e di almeno 3 servizio
</t>
  </si>
  <si>
    <t xml:space="preserve">Realizzazione di una parte del database e di almeno 4 servizi
</t>
  </si>
  <si>
    <t>PO-DAAP</t>
  </si>
  <si>
    <t>Aggiornamento dei processi alla luce del D.Lgs. 36/2023</t>
  </si>
  <si>
    <t>Il D.Lgs. n. 36/2023, recante il nuovo "Codice dei contratti pubblici", efficace dallo scorso 1° luglio, ha fortemente modificato la disciplina dei contratti pubblici.
Il nuovo impianto normativo ha soppresso il sistema delle Linee Guida ANAC introducendo un riordino complessivo della materia, anche alla luce delle numerose incertezze scaturite dall’applicazione del D.Lgs. 50/2016 (più volte modificato e integrato).  
Come riportato nella Relazione illustrativa al D.Lgs. 36/23 “Si è scelto di redigere un codice che non rinvii a ulteriori provvedimenti attuativi e sia immediatamente “autoesecutivo”, consentendo da subito una piena conoscenza dell’intera disciplina da attuare. Ciò è stato possibile grazie a un innovativo meccanismo di delegificazione che opera sugli allegati al codice (legislativi in prima applicazione, regolamentari a regime). Si è cercato di scrivere un codice “che racconti la storia” delle procedure di gara, programmazione e progettazione sino all’aggiudicazione e all’esecuzione del contratto”. 
Alla luce di quanto sopra si rende pertanto necessario aggiornare in maniera sistematica la documentazione ad oggi prodotta nell'ambito della gestione delle procedure di gara aperte sopra soglia comunicataria.
Il raggiungimento dell'obiettivo passa attraverso due fasi imprescindibili:
1) aggiornamento dei principali modelli della documentazione di gara (parte amministrativa);
2) aggiornamento dei principali documenti condivisi con gli stakeholder interni per la corretta definizione dei requisiti di partecipazione e dei criteri di valutazione delle offerte.
L'obiettivo verrà realizzato nell'ambito delle risorse umane ed economico-finanziare previste nel budget 2024.</t>
  </si>
  <si>
    <t>Redazione del modello di disciplinare, della modulistica allegata e dei vademecum per procedure di gara aperta sopra-soglia comunitaria aventi ad oggetto acquisto di:
a) servizi di ingegneria e architettura.</t>
  </si>
  <si>
    <t>Redazione del modello di disciplinare, della modulistica allegata e dei vademecum per procedure di gara aperta sopra-soglia comunitaria aventi ad oggetto acquisto di:
a) beni, 
b) servizi di ingegneria e architettura.</t>
  </si>
  <si>
    <t>2) Redazione modulistica per procedure di gara aperte sopra-soglia comunitaria aventi ad oggetto acquisto di:
a) beni, 
b) servizi, 
c) servizi di ingegneria e architettura.</t>
  </si>
  <si>
    <t>3) Redazione vademecum per la definizione di:
a) criteri di valutazione delle offerte, 
b) requisiti di partecipazione.</t>
  </si>
  <si>
    <t>TM.5
AT.6</t>
  </si>
  <si>
    <t>Reingegnerizzazione del processo di acquisto di reagenti</t>
  </si>
  <si>
    <t xml:space="preserve">1) acquisizione della domanda di reagenti nell'ultimo triennio;  </t>
  </si>
  <si>
    <t xml:space="preserve">Acquisizione della domanda di reagenti nell'ultimo triennio;  
 analisi dei dati finalizzata alla aggregazione e razionalizzazione del fabbisogno; 
benchmark con alcune iniziative di gara similari indette da altri Atenei. </t>
  </si>
  <si>
    <t xml:space="preserve">Acquisizione della domanda di reagenti nell'ultimo triennio;  
 analisi dei dati finalizzata alla aggregazione e razionalizzazione del fabbisogno; 
benchmark con alcune iniziative di gara similari indette da altri Atenei;
condivisione   delle informazioni raccolte con gli stakeholder interni. </t>
  </si>
  <si>
    <t xml:space="preserve">2) analisi dei dati finalizzata alla aggregazione e razionalizzazione del fabbisogno; </t>
  </si>
  <si>
    <t>3) attività di benchmark con alcune iniziative di gara similari indette da altri Atenei;</t>
  </si>
  <si>
    <t>4) condivisione   delle informazioni raccolte con gli stakeholder interni per la corretta definizione dei documenti;</t>
  </si>
  <si>
    <t xml:space="preserve">5) definizione di una strategia di gara allo scopo di far confluire in un’unica iniziativa acquisti omogenei e conseguire, laddove possibile, un risparmio economico legato al raggiungimento di economie di scala, grazie all’aggregazione dei volumi di spesa. </t>
  </si>
  <si>
    <t xml:space="preserve">1) definizione della configurazione di base per la gestione dei fabbisogni; </t>
  </si>
  <si>
    <t>1.	definizione della configurazione di base per la gestione dei fabbisogni; 
2.	definizione della configurazione utenti con possibilità di profilazione differente.</t>
  </si>
  <si>
    <t>1.	definizione della configurazione di base per la gestione dei fabbisogni; 
2.	definizione della configurazione utenti con possibilità di profilazione differente; 
3.	definizione della configurazione dell’interoperabilità verso i servizi erogati da enti terzi: CUP (accesso ai servizi di cooperazione a CIPE/MEF), MIT (caricamento del file xml).</t>
  </si>
  <si>
    <t xml:space="preserve">2) definizione della configurazione utenti con possibilità di profilazione differente; </t>
  </si>
  <si>
    <t xml:space="preserve">3) definizione della configurazione dell’interoperabilità verso i servizi erogati da enti terzi, ove prevista: richiesta CUP (accesso ai servizi di cooperazione a CIPE/MEF), richiesta MIT (caricamento del file XML, generato dal modulo LFS, per la presentazione del piano della programmazione); </t>
  </si>
  <si>
    <t>4) informazione verso tutte le Strutture sulle novità sulla Programmazione definite dal Codice e sull’utilizzo della piattaforma.</t>
  </si>
  <si>
    <t>OC</t>
  </si>
  <si>
    <r>
      <t>1) Redazione del modello di disciplinare di gara per procedure aperte sopra-soglia comunitaria aventi ad oggetto acquisto di:
a) beni, 
b) servizi,</t>
    </r>
    <r>
      <rPr>
        <sz val="11"/>
        <color theme="7"/>
        <rFont val="Calibri"/>
        <family val="2"/>
        <scheme val="minor"/>
      </rPr>
      <t xml:space="preserve"> </t>
    </r>
    <r>
      <rPr>
        <sz val="11"/>
        <rFont val="Calibri"/>
        <family val="2"/>
        <scheme val="minor"/>
      </rPr>
      <t xml:space="preserve">
c) servizi di ingegneria e architettura.</t>
    </r>
  </si>
  <si>
    <t>DAAP1</t>
  </si>
  <si>
    <t>DAAP2</t>
  </si>
  <si>
    <t>DAAP3</t>
  </si>
  <si>
    <r>
      <t xml:space="preserve">
</t>
    </r>
    <r>
      <rPr>
        <sz val="11"/>
        <rFont val="Calibri"/>
        <family val="2"/>
        <scheme val="minor"/>
      </rPr>
      <t>Digitalizzazione dei processi a supporto della programmazione</t>
    </r>
  </si>
  <si>
    <t>4. Elaborazione dei risultati e stesura di un documento che renda conto delle azioni concluse e che contenga una analisi dei risultati in forma aggregata</t>
  </si>
  <si>
    <t xml:space="preserve">3. Somministrazione del questionario ai soggetti individuati e raccolta delle risposte </t>
  </si>
  <si>
    <t>Art. 4 bis Decreto Legge - 24/02/2023, n.13 - Attuazione della Riforma 1.11, "Riduzione dei tempi di pagamento delle pubbliche amministrazioni e delle autorità sanitarie", della Missione 1, componente 1, del PNRR - Circolare MEF-RGS del 3 gennaio 2024 n.1</t>
  </si>
  <si>
    <t>4. Verifica dell'indicatore di ritardo ponderato annuale (IRA) 2024 . 
Il dato sarà esplicitato in modo da evidenziare l'indicatore relativo ai pagamenti delle strutture Dirigenziali e quello relativo ai pagamenti delle strutture non Dirigenziali.
Stesura di un documento che renda conto delle azioni concluse e che contenga una analisi dei risultati in forma aggregata. (entro 28/02/2025 o diversa data se stabilito da specifiche disposizioni AreaRGS-MEF).</t>
  </si>
  <si>
    <t>Vedi OC</t>
  </si>
  <si>
    <t>PO-DG</t>
  </si>
  <si>
    <t>OC
Obiettivo comune di performance organizzativa di Ateneo</t>
  </si>
  <si>
    <t>PO-DIRASA</t>
  </si>
  <si>
    <t>PO-DAF</t>
  </si>
  <si>
    <t>PO-DIRSE</t>
  </si>
  <si>
    <t>PO-DID</t>
  </si>
  <si>
    <t>PO-DIRICTER</t>
  </si>
  <si>
    <t>PO-DIRPOP</t>
  </si>
  <si>
    <t>PO-DIRSID</t>
  </si>
  <si>
    <t>Vedi OTM1</t>
  </si>
  <si>
    <t>OTM1</t>
  </si>
  <si>
    <t>PESO DG</t>
  </si>
  <si>
    <t>PESO DAAP</t>
  </si>
  <si>
    <t>PESO DIRASA</t>
  </si>
  <si>
    <t>PESO DAF</t>
  </si>
  <si>
    <t>PESO DIMII</t>
  </si>
  <si>
    <t>PESO DIRSE</t>
  </si>
  <si>
    <t>PESO DIRQUABM</t>
  </si>
  <si>
    <t>PESO DID</t>
  </si>
  <si>
    <t>PESO DIRICETR</t>
  </si>
  <si>
    <t>PESO DIRPOP</t>
  </si>
  <si>
    <t>PESO DIRSID</t>
  </si>
  <si>
    <t>PESO</t>
  </si>
  <si>
    <t>25% (Obiettivo di PO)</t>
  </si>
  <si>
    <t>DG1</t>
  </si>
  <si>
    <t>OTM2</t>
  </si>
  <si>
    <t>Vedi PO-DAAP</t>
  </si>
  <si>
    <t>Vedi OTM2</t>
  </si>
  <si>
    <t xml:space="preserve">Attivazione Offerta formativa corsi di studio A.A. 2024/2025. 
Attività 1. Gestione tecnica e amministrativa nel rispetto dei temi di procedura del macroprocesso accreditamento iniziale e attivazione Offerta Formativa, anche internazionale, attraverso l'analisi della normativa, la predisposizione di note, modelli che delineino l’iter da seguire “in qualità”, nonché i necessari interventi amministrativi e gestionali a supporto delle Strutture didattiche e della gestione del sistema informativo U-GOV Didattica, anche ai fini dell’esportazione dati verso CINECA e ESSE3. Coordinamento Manager didattici ai fini della corretta gestione OFF.F. nei CdS, Dipartimenti e Facoltà. 
Gestione amministrativa e tecnica per l’adeguamento dei Corsi di Studio di nuova istituzione, già progettati, nonché dei Corsi di Studio in modifica di Ordinamento alle nuove Classi (rif. DM n. 1648 del 19/12/2023 e DM n. 1649 del 19/12/2023) e sulla base delle nuove indicazioni/tempistiche contenute nel Decreto Direttoriale MUR n. 25514 del 20/12/2023.
Attività 2. Gestione tecnica e amministrativa del macroprocesso accreditamento iniziale e attivazione offerta formativa dottorale per l’A.A. 2024/2025 Supporto tecnico amministrativo per l'Accreditamento dei corsi di dottorato di ricerca ai Coordinatori dei corsi di dottorato, ai Dipartimenti. Definizione degli atti presupposti, necessari e conseguenti per la pubblicazione del bando di concorso per l’ammissione ai dottorati di ricerca ciclo del XL e gestione delle procedure di iscrizione/immatricolazione.
Attività 3. Gestione del processo tecnico amministrativo nel rispetto dei temi di procedura per le Scuole di specializzazione dell’area medica A.A. 2023/2024 in merito alle attività richieste dal MUR attraverso le note operative e il bando di concorso nazionale per l’ammissione alle scuole di specializzazione accreditate. Gestione delle procedure di iscrizione/immatricolazione.
</t>
  </si>
  <si>
    <t>on / off</t>
  </si>
  <si>
    <t>0 attività on</t>
  </si>
  <si>
    <t>1 attività on</t>
  </si>
  <si>
    <t>2 attività on</t>
  </si>
  <si>
    <t>3 attività on</t>
  </si>
  <si>
    <t>Vedi PO-DID</t>
  </si>
  <si>
    <t>DID1</t>
  </si>
  <si>
    <t>DID2</t>
  </si>
  <si>
    <t>PO-DIMII</t>
  </si>
  <si>
    <t>Tutti gli obiettivi di cui al presente documento saranno realizzato nell’ambito e con l’utilizzo delle risorse di personale ed economiche, finanziarie e patrimoniali assegnate alle Direzioni con il Budget 2024 approvato dal Cda.</t>
  </si>
  <si>
    <r>
      <t xml:space="preserve">2. </t>
    </r>
    <r>
      <rPr>
        <sz val="11"/>
        <color theme="1"/>
        <rFont val="Calibri"/>
        <family val="2"/>
      </rPr>
      <t>formazione del personale della Direzione sull'utilizzo del modulo</t>
    </r>
  </si>
  <si>
    <r>
      <t xml:space="preserve">3. </t>
    </r>
    <r>
      <rPr>
        <sz val="11"/>
        <color theme="1"/>
        <rFont val="Calibri"/>
        <family val="2"/>
      </rPr>
      <t>coordinamento del personale per l’adozione di soluzioni uniformi trasversali ai quattro distretti bibliotecari</t>
    </r>
  </si>
  <si>
    <t>R.1, TM.6, AT.1</t>
  </si>
  <si>
    <t>La Direzione qualità, biblioteche e musei è costantemente impegnata nell'incremento dell'offerta di servizi e nel miglioramento della comunicazione con l'utenza.
Con l'obiettivo di struttura del 2024 si intende proseguire nel percorso intrapreso e affinare alcuni processi organizzativi che riguardano la gestione amministrativa, che hanno riflessi significativi nei rapporti con gli stakeholder interni ed esterni.
Verranno dunque attuate le seguenti azioni:
1. Reingegnerizzazione del processo di selezione e acquisto delle risorse elettroniche in un'ottica di semplicazione e razionalizzazione degli affidamenti. Il processo di approvigionamento delle risorse elettroniche riguarda trasversalmente diversi uffici della direzione. Con il presente obiettivo si mira a riorganizzare le diverse fasi del processo e definire in maniera puntuale le competenze e le interazioni tra i diversi attori, quale spinta per una gestione più efficente dell'intero processo.
2. Miglioramento della comunicazione dei servizi della direzione, con particolare riferimento al Sistema museale di Ateneo, al fine di promuovere i servizi offerti e il patrimonio di Ateneo nell'ambito delle azioni di terza missione.
3. Promozione dei servizi offerti dallo SBA con organizzazione di sessioni informative e formative specifiche. Nel corso del 2023 le attività formative proposte dallo SBA hanno ricevuto ritorni molto elevati in termini di customer. Si intende dunque proseguire nella promozione dei servizi a favore della didattica e della ricerca.</t>
  </si>
  <si>
    <t>OTM3</t>
  </si>
  <si>
    <t>OTM4</t>
  </si>
  <si>
    <t>Vedi OTM3</t>
  </si>
  <si>
    <t>Vedi OTM4</t>
  </si>
  <si>
    <t>Vedi PO-DIRQUABM</t>
  </si>
  <si>
    <t>DIRASA1</t>
  </si>
  <si>
    <t>DIRQUABM1</t>
  </si>
  <si>
    <t>DIRQAUBM2</t>
  </si>
  <si>
    <t>4. Verifica dell'indicatore di ritardo ponderato annuale (IRA) 2024 relativo ai pagamenti su progetti PNRR . 
Stesura di un documento che renda conto delle azioni concluse e che contenga una analisi dei risultati. (entro 28/02/2025)</t>
  </si>
  <si>
    <t>R.4 Migliorare la
rilevanza e
l'impatto dei
prodotti scientifici</t>
  </si>
  <si>
    <t>Organizzazione delle attività di supporto per la Valutazione della Qualità della Ricerca 2020-2024 (VQR 2020-2024)</t>
  </si>
  <si>
    <t>1. Svolgimento di tutte le attività previste nel cronoprogramma del bando dell'ANVUR (art. 13), senza interventi sostitutivi</t>
  </si>
  <si>
    <t>on/off o descrizione per singolo indicatore</t>
  </si>
  <si>
    <t>Analisi sul livello di gradimento dei servizi dell'Ateneo  dedicati al supporto della ricerca</t>
  </si>
  <si>
    <t>Nel piano strategico dell'Ateneo è previsto un indicatore annuale che, coerentemente con le buone pratiche sul miglioramento nelle organizzazioni, individui il livello di gradimento per il personale dell'Ateneo che si occupa di ricerca in relazione ai servizi che sono previsti per loro. Il piano prevede la responsabilità gestionale dell'attività, tra l'altro, alla Direzione per la ricerca e il territorio è opportuno pertanto prevedere delle azioni che permettano di creare e avviare entro l’anno una o più indagini per determinare il livello di gradimento dei servizi svolti nelle diverse Strutture dell'Ateneo (Direzioni, Dipartimenti e Centri) per il supporto alle attività di ricerca.</t>
  </si>
  <si>
    <t>1. Individuazione dei servizi oggetto di indagine, del personale al quale inviare il questionario e delle domande da proporre.</t>
  </si>
  <si>
    <t>2. Realizzazione e somministrazione del questionario</t>
  </si>
  <si>
    <t>3. Elaborazione dei risultati e predisposizione di un documento di analisi.</t>
  </si>
  <si>
    <t>DIRICTER1</t>
  </si>
  <si>
    <t>DIRICTER2</t>
  </si>
  <si>
    <t>Vedi PO-DG</t>
  </si>
  <si>
    <t>Vedi PO-DIRASA</t>
  </si>
  <si>
    <t>Vedi PO-DAF</t>
  </si>
  <si>
    <t>Vedi PO-DIMII</t>
  </si>
  <si>
    <t>Vedi PO-DIRSE</t>
  </si>
  <si>
    <t>Vedi PO-DIRICTER</t>
  </si>
  <si>
    <t>Vedi PO-DIRPOP</t>
  </si>
  <si>
    <t>Vedi PO-DIRSID</t>
  </si>
  <si>
    <t>Azione 9</t>
  </si>
  <si>
    <t>Provvedimento di classificazione del personale TAB entro la tempistica prevista nel CCNL.</t>
  </si>
  <si>
    <t>ON (=per almeno 80% delle prese di servizio) / OFF</t>
  </si>
  <si>
    <t>Azione 8</t>
  </si>
  <si>
    <t>8. Presentazione sistema previdenziale integrativo SIRIO ai neoassunti per l'esercizio dell'opzione.</t>
  </si>
  <si>
    <t>ON (=almeno 9 mesi su 12) / OFF</t>
  </si>
  <si>
    <t>Azione 7</t>
  </si>
  <si>
    <t>7. Pagamento stipendio nel mese di assunzione per il personale assunto entro il 10 del mese.</t>
  </si>
  <si>
    <t>ON (=almeno 80% delle prese di servizio) / OFF</t>
  </si>
  <si>
    <t>Azione 6</t>
  </si>
  <si>
    <t>6. Caricamento dati su CSA entro 3 gg dal ricevimento della presa di servizio.</t>
  </si>
  <si>
    <t>ON (=almeno 80% delle nomine/contratti) / OFF</t>
  </si>
  <si>
    <t>Azione 5</t>
  </si>
  <si>
    <t>5. Predisposizione provvedimenti di nomina/firma dei contratti entro il giorno stabilito per l'assunzione.</t>
  </si>
  <si>
    <t xml:space="preserve">ON (=almeno 80% dei concorsi) / OFF </t>
  </si>
  <si>
    <t>Azione 4</t>
  </si>
  <si>
    <t>4. Approvazione degli atti concorsuali entro 10 gg dal ricevimento dei verbali.</t>
  </si>
  <si>
    <t>ON (=almeno 80% dei bandi) / OFF</t>
  </si>
  <si>
    <t>3. Predisposizione bandi entro 10 gg dal ricevimento dei dati da parte delle strutture.</t>
  </si>
  <si>
    <t>2. Redazione nei termini del PTFP da inserire nella sezione 3.3 del PIAO.</t>
  </si>
  <si>
    <t>Almeno 7 Azioni ON 5</t>
  </si>
  <si>
    <t>6 Azioni ON 4</t>
  </si>
  <si>
    <t>5 Azioni ON 3</t>
  </si>
  <si>
    <t>Meno di 5 Azioni ON &lt; -3</t>
  </si>
  <si>
    <t>1. Somministrazione indagine rilevazione esigenze personale PTA entro il mese di gennaio e raccolta delibere richieste posti personale docente nei termini previsti dagli organi accademici.</t>
  </si>
  <si>
    <t>DIMS2</t>
  </si>
  <si>
    <t>Monitoraggio della soddisfazione degli utenti interni sull'attività della DIMII</t>
  </si>
  <si>
    <t>Riproposizione periodica del monitoraggio per la valutazione del grado di soddisfazione degli utenti interni per le attività relative al biennio scorso e indipendentemente da fattori riconducibili a cause esterne, con particolare attenzione alla efficacia e tempestività degli interventi manutentivi e degli investimenti, alla fruibilità degli ambienti per studenti, docenti e personale TAB, con particolare riferimento agli utenti con disabilità o ad altre categorie “fragili”. La realizzazione dell’obiettivo avverrà nell’ambito della disponibilità, in termini di risorse umane e economico-finanziarie, assegnata con il Budget economico e con il Budget investimenti alla Direzione Investimenti Manutenzione Sostenibilità, come approvato dal CdA per l’annualità 2024.</t>
  </si>
  <si>
    <t>1) Adeguamento del format del questionario per la valutazione della soddisfazione degli utenti, articolato secondo le diverse attività in carico alla DIMS e riferito alle distinte tipologie di utenti;</t>
  </si>
  <si>
    <t>1 indicatore ON</t>
  </si>
  <si>
    <t xml:space="preserve">2. Avvio dell’indagine tramite i canali di comunicazione dell’Ateneo;            </t>
  </si>
  <si>
    <t>3. Raccolta dei dati ed elaborazione statistica dei risultati;</t>
  </si>
  <si>
    <t xml:space="preserve">4. Restituzione dei risultati in forma di report. </t>
  </si>
  <si>
    <t>DIMS1</t>
  </si>
  <si>
    <t>TM.6 - AT.2 - AT.4</t>
  </si>
  <si>
    <t>Attività Manutentive, Facility Managment e Investimenti</t>
  </si>
  <si>
    <t>L’obiettivo mira ad assicurare il regolare svolgimento della manutenzione ordinaria e minuta, pianificata e straordinaria, edile ed impiantistica, sulla base degli accordi quadro esistenti e della convenzione CONSIP di facility Managment FM4, assolvendo agli obblighi di legge, disponendo i controlli programmati e rispondendo alle occorrenze impreviste che si dovessero presentare in corso d’anno. 
Sarà inoltre assicurata la gestione dei contratti di fornitura delle utenze idrica ed elettrica, dell’approvvigionamento di carburante e delle imposte.
Alla gestione ordinaria del budget economico, si affianca lo sviluppo delle linee di intervento relative al programma dei LL.PP. sul budget investimenti, distinti in servizi tecnici di Ingegneria/Architettura e cantieri per l'esecuzione dei lavori, con specifici investimenti a valere su fondi del Bilancio di Ateneo, su fondi derivanti da bandi ministeriali o fonti regionali.</t>
  </si>
  <si>
    <t>1. Recepimento istanze dell’utenza tramite il sistema di Help Desk, gestione delle emergenze ed esecuzione interventi manutentivi a valere sugli AQ attivi</t>
  </si>
  <si>
    <t>Evasione dei ticket di manutenzione edile inferiore al 60%</t>
  </si>
  <si>
    <t>Evasione dei ticket di manutenzione edile pari almeno al 60%</t>
  </si>
  <si>
    <t>Evasione dei ticket di manutenzione edile pari almeno al 70%</t>
  </si>
  <si>
    <t>2. Gestione convenzione FM4-Facility Managment</t>
  </si>
  <si>
    <t>Evasione dei ticket di manutenzione impiantistica inferiore al 60%</t>
  </si>
  <si>
    <t>Evasione dei ticket di manutenzione impiantistica pari almeno al 60%</t>
  </si>
  <si>
    <t>Evasione dei ticket di manutenzione impiantistica pari almeno al 70%</t>
  </si>
  <si>
    <t xml:space="preserve">3.	Sviluppo ed attuazione degli investimenti </t>
  </si>
  <si>
    <t>Sviluppo degli investimenti inferiore al 40% del Programma Triennale</t>
  </si>
  <si>
    <t>Sviluppo degli investimenti pari almeno al 40% del del Programma Triennale</t>
  </si>
  <si>
    <t>Sviluppo degli investimenti pari almeno al 60% del del Programma Triennale</t>
  </si>
  <si>
    <t xml:space="preserve">4. Sviluppo e consolidamento delle politiche di Sostenibilità </t>
  </si>
  <si>
    <t>1 iniziativa attuata</t>
  </si>
  <si>
    <t>2 iniziative attuate</t>
  </si>
  <si>
    <t>3 iniziative attuate</t>
  </si>
  <si>
    <t>Sostenibilità gestionale legata agli spazi</t>
  </si>
  <si>
    <t xml:space="preserve">L’Ateneo, in continuità con l'obiettivo comune del 2023, intende rafforzare il proprio impegno con nuove iniziative da ricondurre nel contesto della "Sostenibilità Gestionale", con particolare attenzione al tema degli spazi, in sinergia con il delegato del Rettore per gli spazi e la sostenibilità e in linea con gli Obiettivi dell'Agenda ONU 2030, il Green Deal europeo, il Piano strategico e le indicazioni dell'ANVUR e del NdV, che considerano sempre più rilevanti gli indicatori correlabili ai processi gestionali, nel contesto della sostenibilità.
Nell'ambito di un percorso pluriennale in materia di sostenibilità, saranno condotte le seguenti azioni, che mirano a realizzare una piattaforma digitale sul tema degli spazi per ottimizzare la gestione di servizi e attività.
Azioni:
1) Analisi dei fabbisogni interni per la realizzazione della piattaforma
2) Azioni in materia di sostenibilità gestionale
3) Modellizzazione concettuale per la realizzazione di una piattaforma digitale
4) Realizzazione della prima versione di un sistema informativo per la gestione degli spazi.
5) Popolamento sistema informativo degli spazi con la creazione delle schede locali e associazione anagrafica e struttura organizzativa
6) Pianificazione e avvio di incontri formativi della piattaforma e del suo aggiornamento
L’obiettivo sarà realizzato nell’ambito e con l’utilizzo delle risorse di personale ed economiche, finanziarie e patrimoniali assegnate alle Direzioni con il Budget 2024 approvato dal Cda. </t>
  </si>
  <si>
    <t>1. Analisi dei fabbisogni</t>
  </si>
  <si>
    <t>Analisi delle esigenze di almeno 2 di questi ambiti: edilizi, sicurezza, patrimoniale, impianti informatici, servizi logistici, anche mediante questionario e focus group</t>
  </si>
  <si>
    <t>Analisi delle esigenze di almeno 3 di questi ambiti: edilizi, sicurezza, patrimoniale, impianti informatici, servizi logistici, anche mediante questionario e focus group</t>
  </si>
  <si>
    <t>Analisi delle esigenze di tutti gli ambiti: edilizi, sicurezza, patrimoniale, impianti informatici, servizi logistici, anche mediante questionario e focus group</t>
  </si>
  <si>
    <t>Media indicatori  inferiore a 24/30</t>
  </si>
  <si>
    <t>Media indicatori  pari ad almeno 29/30</t>
  </si>
  <si>
    <t>2. Azioni in materia di Sostenibilità gestionale</t>
  </si>
  <si>
    <t>1 azioni in materia di Sostenibilità gestionale</t>
  </si>
  <si>
    <t>2 azioni in materia di Sostenibilità gestionale</t>
  </si>
  <si>
    <t>3 azioni in materia di Sostenibilità gestionale</t>
  </si>
  <si>
    <r>
      <rPr>
        <sz val="12"/>
        <rFont val="Calibri (Corpo)"/>
      </rPr>
      <t>3. Modellazione concettuale per una piattaforma digitale degli spazi</t>
    </r>
    <r>
      <rPr>
        <sz val="12"/>
        <rFont val="Calibri"/>
        <family val="2"/>
        <scheme val="minor"/>
      </rPr>
      <t xml:space="preserve">
</t>
    </r>
  </si>
  <si>
    <t>4. Realizzazione prima versione del sistema informativo degli spazi</t>
  </si>
  <si>
    <t xml:space="preserve">5. Popolamento sistema informativo 
</t>
  </si>
  <si>
    <t>Caricamento planimetrico del 25% di tutti gli spazi; implementazione prototipale di tutte le schede locali con associazione anagrafica e  struttura organizzativa di almeno il 5% degli spazi</t>
  </si>
  <si>
    <t>Caricamento planimetrico del 35% di tutti gli spazi; implementazione prototipale di tutte le schede locali con associazione anagrafica e  struttura organizzativa di almeno il 10% degli spazi</t>
  </si>
  <si>
    <t xml:space="preserve">Caricamento planimetrico del 50% di tutti gli spazi; implementazione prototipale di tutte le schede locali con associazione anagrafica e  struttura organizzativa di almeno il 15% degli spazi </t>
  </si>
  <si>
    <t xml:space="preserve">6. Formazione utilizzo piattaforma
</t>
  </si>
  <si>
    <t>Definizione del piano di incontri formativi. Attuazione di almeno un incontro</t>
  </si>
  <si>
    <t>Definizione del piano di incontri formativi. Attuazione di almeno due incontri</t>
  </si>
  <si>
    <t>Definizione del piano di incontri formativi. Attuazione di almeno tre incontri</t>
  </si>
  <si>
    <t xml:space="preserve">Come noto, il sisterma informativo in uso all'Ateneo è basato su moduli, in gran parte forniti dal Cineca, acquisiti in diverse fasi temporali, anche significativamente distanti tra di loro. Per garantirne il funzionamento, molti di questi elementi disponevano, e tuttora utilizzano, specifiche anagrafiche realtive a persone, luoghi e strutture organizzative. Ne consegue la presenza di naturali distinzioni tra le suddette anagrafiche, ottimizzate per le singole necessità. Il risultato atteso del presente obiettivo è la definizione di un modello concettuale delle cosiddette "Anagrafiche di Base" (persone, luoghi, strutture organizzative) derivato dai moduli in essere e che rappresenti la struttura informativa a cui tendere, in particolare per le nuove esigenze, specialmente se da soddisfare con l'acquisizione di moduli diversi da quelli offerti dal Cineca.
Le Direzioni coinvolte sono la Direzione Generale, la Direzione Personale, Organizzazione e Performance, la Direzione Ambiente, Sciurezza e Audit, la Direzione Sistemi, Infrastrutture, Dati.
Azioni specifiche.
1. Benchmarking delle soluzioni architetturali adottate in altri contesti simili, compresi quelli internazionali. 
2. Analisi della situazione in esssere in ordine alle anagrafiche realitive a persone, luoghi, strutture organizzative
3. Definizione di un modello concettuale, indipendente dai sistemi informativi realmente operativi, che soddisfi le esigenze comuni, con la migliore copertura possibile
4. Avvio della progettazione di un database per la realizzazione del modello concettuale allo scopo di rappresentare concretamente le entità di interesse
5. Realizzazione di una prima parte del database di cui al punto precedente con l'attivazione di alcuni servizi non coperti dai moduli esistenti.
</t>
  </si>
  <si>
    <t>Come specificato nella Circolare MEF-RGS del 3 gennaio 2024 n.1, ai fini dell'attuazione della Riforma 1.11 - Missione 1 - componente 1, del PNRR (Riduzione dei tempi di pagamento delle pubbliche amministrazioni e delle autorità sanitarie), il comma 2 dell’art. 4-bis del D.L. 24/02/2023, n. 13, prevede che le pubbliche amministrazioni di cui all’articolo 1, comma 2, del decreto legislativo 30 marzo 2001, n. – con esclusione degli enti del Servizio sanitario nazionale, come stabilito dal comma 4 dello stesso articolo 4-bis – nell’ambito dei sistemi di valutazione della performance previsti dai rispettivi ordinamenti, provvedano ad assegnare ai dirigenti responsabili dei pagamenti delle fatture commerciali nonché ai dirigenti apicali delle rispettive strutture di specifici obiettivi annuali  relativi al rispetto dei tempi di pagamento previsti dalle vigenti disposizioni e valutati, ai fini del riconoscimento della retribuzione di risultato, in misura non inferiore al 30 per cento. Ai fini dell'individuazione degli obiettivi annuali, si fa riferimento all'indicatore di ritardo annuale di cui all'articolo 1, commi 859, lettera b), e 861, della legge 30 dicembre 2018, n. 145.
Inoltre, in relazione all'obiettivo strategico nel suo complesso, saranno promosse le attività di formazione, come previsto al par. 5 della direttiva del Ministro per la pubblica amministrazione del 28 novembre 2023 "Nuove indicazioni in materia di misurazione e valutazione della performance individuale", in coerenza con quanto disposto nella direttiva del Ministro per la pubblica amministrazione 2023 "Pianificazione della formazione e sviluppo delle competenze funzionali alla transizione digitale, ecologica e amministrativa promosse dal Piano Nazionale di Ri-presa e Resilienza".</t>
  </si>
  <si>
    <t>5. Promozione delle attività di formazione, come previsto al par. 5 della direttiva del Ministro per la pubblica amministrazione del 28 novembre 2023</t>
  </si>
  <si>
    <t>Performance organizzativa di Struttura - Obiettivi di performance organizzativa di Struttura - Peso: 25% per Struttura</t>
  </si>
  <si>
    <t>Attivtà 1  svolta nel rispetto del cronoprogramma senza scostamenti derivanti dalla direzione</t>
  </si>
  <si>
    <t>Attività 2 svolta nel rispetto del cronoprogramma senza scostamenti derivanti dalla direzione</t>
  </si>
  <si>
    <r>
      <t xml:space="preserve">Attività 3 </t>
    </r>
    <r>
      <rPr>
        <sz val="11"/>
        <rFont val="Calibri"/>
        <family val="2"/>
        <scheme val="minor"/>
      </rPr>
      <t>svolta nel rispetto del cronoprogramma senza scostamenti derivanti dalla direzione</t>
    </r>
  </si>
  <si>
    <t xml:space="preserve">Estensione del sistema di archiviazione digitale degli ordinativi e dei documenti presupposti alla firma e alla emissione dell'ordinativo di pagamento e incasso - OPI </t>
  </si>
  <si>
    <t>AT6</t>
  </si>
  <si>
    <t>Ottimizzazione delle procecedure di reclutamento e adeguamento del sistema di classificazione del personale tecnico amministrativo e bibliotecario secondo la tenpistica prevista nel CCNL Comparto Istruzione e Università Trienno 2019-2021.</t>
  </si>
  <si>
    <t>DIRPOP1</t>
  </si>
  <si>
    <r>
      <t xml:space="preserve">Nell'ambito della più generale attività di razionalizzazione degli approvvigionamenti a livello di Ateneo, già attivata e in costante progressione, e in continuità con l'obiettivo dell'anno 2023 relativo alla sperimentazione di approvvigionamenti di alcuni beni informatici per Dipartimenti, Facoltà e Centri, l'obiettivo è mirato ad assestare l'attività per la fornitura di ulteriori beni e servizi informatici per le Strutture, ovviamente quando non coperti da convenzioni Consip o del Cat Sardegna.
Il risultato atteso è la messa a disposizione, a favore degli Uffici preposti agli acquisti presso le Strutture, di contratti strutturati per l'acquisto autonomo di beni la cui tipologia è sia presente puntualmente in liste predefinite sia acquisibili, anche se non specificatamente individuati, in quanto riconducibili ad un macro-classe per la quale è previsto uno sconto generalizzato sia quando serva uno specifica preventivazione.
Azioni specifiche, da svolgere anche in  raccordo con le Strutture.
1. Macro analisi dei fabbisogni a partire da dati generali dell'Ateneo e in cooperazione con alcune Strutture.
2.Definizione di un gruppo di beni e servizi, classificati per comunanza tipologica dai più diffusi a quelli più specifici.
3. Predisposizione del capitolato tencnico per l'approvvigionamenti dei </t>
    </r>
    <r>
      <rPr>
        <sz val="11"/>
        <rFont val="Calibri (Corpo)"/>
      </rPr>
      <t>beni e/o servizi</t>
    </r>
    <r>
      <rPr>
        <sz val="11"/>
        <rFont val="Calibri"/>
        <family val="2"/>
        <scheme val="minor"/>
      </rPr>
      <t xml:space="preserve"> e predisposizione della documentazione amministrativa per l'avvio delle fasi di gara. </t>
    </r>
    <r>
      <rPr>
        <sz val="11"/>
        <rFont val="Calibri (Corpo)"/>
      </rPr>
      <t>Elenco capitoli rilevanti (descrizione indicativa): 1) Strutturazion e impostazione contrattuale; 2) Modalità richieste da parte delle strutture;  3) Modalità e tempi di consegna; 4) Sistema di controllo della qualità; 5) Penalità.</t>
    </r>
    <r>
      <rPr>
        <sz val="11"/>
        <rFont val="Calibri"/>
        <family val="2"/>
        <scheme val="minor"/>
      </rPr>
      <t xml:space="preserve">
4. Espletamento delle fasi di gara fino all'aggiudicazione
5. Avvio dell'attività operativa del sistema con l'approvvigionamento di beni da parte della DirSID e delle Strutture.
L’obiettivo sarà realizzato nell’ambito e con l’utilizzo delle risorse di personale ed economiche, finanziarie e patrimoniali assegnate alla Direzione con il Budget 2023 approvato dal CdA. 
</t>
    </r>
  </si>
  <si>
    <t>PO-DIMS</t>
  </si>
  <si>
    <r>
      <t xml:space="preserve">Uno degli elementi essenziali del D.Lgs. 36/23 è la digitalizzazione degli appalti pubblici, prevista anche tra gli obiettivi del PNRR (milestone M1C1-75), che si attuerà con l’interoperabilità fra piattaforme “certificate” all’interno dell’“Ecosistema nazionale di approvvigionamento digitale. Tale interoperabilità consentirà, attraverso sistemi telematici, l’ottimizzazione dell’intero processo di gestione degli appalti.  
All’interno di tale scenario si inserisce l’obiettivo della DAAP per la gestione della programmazione, attraverso l’implementazione della piattaforma di e-procurement U-Buy, che costituisce l’attività propedeutica per il corretto avvio degli appalti pubblici. 
L’obiettivo prevede l’implementazione della componente funzionale “Programmazione (gestione fabbisogni)” di U-Buy – Lavori, Forniture e Servizi (di seguito LFS) affinchè il sistema sia in grado di gestire digitalmente la redazione dei Piani Triennali e le revisioni annuali. Attraverso la raccolta dei fabbisogni, dovranno essere gestite digitalmente le richieste provenienti dalle varie Strutture dell’Ateneo, individuate le priorità e accorpate le richieste analoghe. Il sistema dovrà altresì consentire la redazione dei Piani, di tutte le stampe previste dall’Allegato I.5 del Codice, la creazione automatica del file xml nel formato Ministeriale richiesto per l’invio al Sito del MIT ed agli eventuali Osservatori Regionali. 
L’obiettivo è composto dalle seguenti attività: 
1.	definizione della configurazione di base per la gestione dei fabbisogni; 
2.	definizione della configurazione utenti con possibilità di profilazione differente; 
3.	definizione della configurazione dell’interoperabilità verso i servizi erogati da enti terzi: CUP (accesso ai servizi di cooperazione a CIPE/MEF), MIT (caricamento del file xml); 
4.	informazione verso tutte le Strutture sulle novità sulla Programmazione definite dal Codice e sull’utilizzo della piattaforma;
</t>
    </r>
    <r>
      <rPr>
        <sz val="11"/>
        <color rgb="FFFF0000"/>
        <rFont val="Calibri"/>
        <family val="2"/>
        <scheme val="minor"/>
      </rPr>
      <t>5. operatività del sistema.</t>
    </r>
  </si>
  <si>
    <t>1. Costituzione di un gruppo di lavoro interdirezionale  (entro il 29/02/2024)</t>
  </si>
  <si>
    <t>PESO DIRICTER</t>
  </si>
  <si>
    <t>DG</t>
  </si>
  <si>
    <t>DAF</t>
  </si>
  <si>
    <t>OTM5</t>
  </si>
  <si>
    <t>Vedi OTM5</t>
  </si>
  <si>
    <t>DIRSE1</t>
  </si>
  <si>
    <t>DIRSE2</t>
  </si>
  <si>
    <t>PESO DIMS</t>
  </si>
  <si>
    <t>In chisura dell'anno solare 2023 è stato finalizzato l'acquisto di un nuovo modulo del sistema informativo di gestione del patrimonio bibliografico dell'Università degli Studi di Cagliari, integrato all'interno del Polo Regionale del Sistema Bibliotecario Nazionale (S.B.N.).
Grazie al nuovo modulo si mira a realizzare una semplificazione del processo di acquisto delle monografie, con un gestione più snella ed efficiente degli acquisti, mediantel’automazione della trasmissione dell’ordine ai fornitori e della gestione dei reclami e l’attribuzione al gestionale di un ruolo centrale anche dal punto di vista amministrativo e non più solo da quello biblioteconomico. La piena operatività del nuovo modulo permetterà dunque una razionalizzazione dei tempi di lavorazione e un significativo miglioramento dell’organizzazione con eliminazione di alcune duplicazioni.
Quanto sopra si traduce in maniera diretta in un miglioramento dei servizi a favore dell'attività didattica e di ricerca, che necessitano della pronta disponibilità del materiale bibliografico.
Le azioni di cui si compone l'obiettivo sono le seguenti:
1. analisi tecnica del nuovo modulo
2.  formazione del personale della Direzione sull'utilizzo del modulo
3. coordinamento del personale per l’adozione di soluzioni uniformi trasversali ai quattro distretti bibliotecari 
4. report finale sui risultati di gestione.</t>
  </si>
  <si>
    <t>Negli ultimi anni è aumentata, nell’ambito del programma Erasmus+ Staff mobility for training, la richiesta di colleghi di altri Atenei che desiderano svolgere periodi di job shadowing presso le biblioteche del nostro Ateneo. La Direzione qualità, biblioteche e musei intende capitalizzare queste esperienza positive di scambio inrementando l'offerta di mobilità internazionale mediante l'organizzazione di una staff week da riproporre ciclicamente, destinata ai bibliotecari, con priorità per quelli provenienti dall'alleanza EDUC. Tali esperienze di scambio sono ormai fondametali per le figure bibliotecarie, in ragione della progressiva specializzazione del personale nella proposizione di servizi digitali all'utenza, come banche dati e riviste elettroniche e motori di ricerca, ma anche supporto al personale docente nella pubblicazione in open access. Data la complessità dell'organizzazione l'obiettivo si pone un orizzonte pluriennale. Nel corso del 2024 saranno esaminate esperienze analoghe e sarà strutturato il programma con la pubblicizzazione dell'iniziativa da svolgere nella primavera del 2025, in maniera tale da permettere l'adeguata diffusione e il rispetto delle tempistiche legate ai programmi Erasmus+Staff e scambi all'interno dell'Alleanza EDUC.
Saranno dunque svolte le seguenti azioni:
1.	Individuazione del gruppo di lavoro
2.	Benchmarking esperienze analoghe a livello nazionale e internazionale
3.	Strutturazione programma dell'iniziativa
4.	Pubblicazione del bando di candidatura
5.	Pubblicizzazione dell’iniziativa mediante diversi canali.</t>
  </si>
  <si>
    <t>Definizione e testaggio dei due questionari sull'esperienza dell'anno 2023 (entro maggio 2024);
somministrazione questionario del counseling agli studenti che hanno usufruito dei servizi nel periodo  gennaio/ maggio  (comprensivo del follow up)  (giugno 2024);
somministrazione questionario Tutor buddy agli studenti iscritti al 1 anno a.a 2023/2024 (luglio 2024);
elaborazione dei risultati e stesura dei report finali (novembre 2024);                                                                                                                                  condivisione dei risultati con il Rettore, Direttore Generale, Prorettori di riferimento e predisposizione presentazione dei risultati agli Organi Accademici. (dicembre 2024).</t>
  </si>
  <si>
    <t>Con cadenza quinquennale è previsto lo svolgimento dell’esercizio di valutazione della qualità della ricerca (VQR). I risultati della VQR, tra l’altro, sono utilizzati per l’allocazione della quota premiale del Fondo di Finanziamento Ordinario (FFO) è necessario pertanto che l’attività nell’ateneo sia svolta efficacemente. Con il DM 998/2023 è stata formalizzata la modalità di gestione della VQR 2020-2024 L’ANVUR, che ha l’incarico istituzionale di gestire la VQR, ha emanato in data 31 ottobre 2023, con il decreto n. 8, il bando che disciplina operativamente lo svolgimento dell’esercizio. Il  cronoprogramma (art. 13) prevede delle attività che gli Atenei dovranno svolgere nel corso dell'anno 2024 e altre nel'anno successivo. L'attvità di  conferimento dei prodotti di ricerca, dei progetti di ricerca, dei casi studio e dei rapporti infrastrutture che dovranno essere valutati è prevista nei primi due mesi del prossimo anno. E' necessario però lo svolgimento di tutte le attività propedeutiche nel corso del 2024. La VQR coinvolgerà i docenti/ricercatori in servizio al 1° novembre 2024 e tra le strutture i dipartimenti, i Centri che gestiscono infrastrutture di ricerca e oltre la DIRICTER altre tre direzioni (Servizi bibliotecari e museali, Personale organizzazione e performance e Didattica e orientamento), che dovranno effettuare delle attività all’interno
della rilevazione.</t>
  </si>
  <si>
    <t>3. Svolgimento, senza interventi sostitutivi, di tutte le attività decise dalla governance dell'Ateneo al fine di poter gestire nella modalià più efficace possibile la fase di conferimento  dei casi studio e dei rapporti infrastrutture.</t>
  </si>
  <si>
    <t>2. Svolgimento, senza interventi sostitutivi, di tutte le attività decise dalla governance dell'Ateneo al fine di poter gestire nella modalià più efficace possibile la fase di conferimento dei prodotti di ricerca e dei progetti di ricerca.</t>
  </si>
  <si>
    <t>0 on</t>
  </si>
  <si>
    <t>1 on</t>
  </si>
  <si>
    <t>2 on</t>
  </si>
  <si>
    <t>3 on</t>
  </si>
  <si>
    <t>AT.1
AT.3
AT.5
AT.6</t>
  </si>
  <si>
    <t>Compiti sostitutivi RPCT</t>
  </si>
  <si>
    <t>L'obiettivo consiste nell'assicurare, nell'ambito dei compiti sostitutivi se necessari e tramite il coordinamento e la collaborazione con il Dirigente RPCT, lo svolgimento delle attività di assicurazione della trasparenza e prevenzione della corruzione e, pertanto, si collega all'obiettivo del Responsabile di seguito riportato:
1. Handover al nuovo RPCT: l'attività consisterà in specifiche sezioni di affiancamento condotte
dall'attuale RPCT e dal funzionario di supporto sulle attività relative al PTPCT e sulle singole misure di prevenzione secondo il seguente schema: attività svolte, in programma, criticità, aree di miglioramento.
2. Coordinamento ed esercizio eventuale dei compiti sostitutivi del RPCT per la redazione del PIAO, con particolare riferimento alle attività relative alla prevenzione della corruzione e la trasparenza.
3. Codice etico e di comportamento: aggiornamento del codice etico e di comportamento con l'inserimento delle norme per studenti/esse e docenti sulla base dei risultati del progetto "Su Misura".
L'obiettivo, inoltre, implica il coordinamento del passaggio di consegne al nuovo RPCT e prestare un supporto iniziale per le attività più sensibili.</t>
  </si>
  <si>
    <t>1. Assicurare, nell'ambito dei compiti sostitutivi se necessari e tramite il coordinamento e la collaborazione con il Dirigente RPCT, lo svolgimento delle attività di assicurazione della trasparenza e prevenzione della corruzione mediante lo svolgimento nei termini delle sessioni di affiancamento</t>
  </si>
  <si>
    <t>Entro i termini previsti: assicurazione dello svolgimento delle seguenti attività: meno dell'80% delle misure esaminate</t>
  </si>
  <si>
    <t>Senza slittamenti riconducibili alla struttura: assicurazione dello svolgimento delle seguenti attività: meno del 100% delle misure esaminate ed entro l'80%</t>
  </si>
  <si>
    <t>Senza slittamenti riconducibili alla struttura e/o con eventuale e tempestivo intervento sostitutivo: assicurazione dello svolgimento delle seguenti attività: 100% delle misure esaminate</t>
  </si>
  <si>
    <t>media indicatori 1, 2, 3 inferiore a 24 / 30</t>
  </si>
  <si>
    <t>media indicatori 1, 2, 3 pari o superiore a 24 / 30 e inferiore a 27 / 30</t>
  </si>
  <si>
    <t>media indicatori 1, 2, 3 pari o superiore a 27 / 30 e inferiore a 28,5 / 30</t>
  </si>
  <si>
    <t>media indicatori 1, 2, 3 pari o superiore a 28,5 / 30</t>
  </si>
  <si>
    <t>2. Assicurare, nell'ambito dei compiti sostitutivi se necessari e tramite il coordinamento e la collaborazione con il Dirigente RPCT, lo svolgimento delle attività di supporto per la redazione del PIAO</t>
  </si>
  <si>
    <t>100% dell’attività, senza slittamenti riconducibili alla struttura e/o con eventuale e tempestivo intervento sostitutivo entro 30 giorni dalla segnalazione</t>
  </si>
  <si>
    <t>100% dell’attività, senza slittamenti riconducibili alla struttura e/o con eventuale e tempestivo intervento sostitutivo entro 20 giorni dalla segnalazione</t>
  </si>
  <si>
    <t>100% dell’attività, senza slittamenti riconducibili alla struttura e/o con eventuale e tempestivo intervento sostitutivo entro 10 giorni dalla segnalazione</t>
  </si>
  <si>
    <t>3. Assicurare, nell'ambito dei compiti sostitutivi se necessari e tramite il coordinamento e la collaborazione con il Dirigente RPCT, lo svolgimento delle attività di assicurazione della trasparenza e prevenzione della corruzione mediante la presentazione della bozza di aggiornamento del codice al NDV e alla Commissione etica; gestione della consultazione pubblica; presentazione del documento agli organi di Governo</t>
  </si>
  <si>
    <t>Assicurazione dello svolgimento delle seguenti attività: svolgimento dell'attività per le parti di competenza del RPCT oltre 60 giorni</t>
  </si>
  <si>
    <t>Assicurazione dello svolgimento delle seguenti attività: svolgimento dell'attività per le parti di competenza del RPCT tra 30 e 60 giorni</t>
  </si>
  <si>
    <t>Assicurazione dello svolgimento delle seguenti attività: svolgimento dell'attività per le parti di competenza del RPCT in meno di 30 giorni</t>
  </si>
  <si>
    <t>DAF1</t>
  </si>
  <si>
    <t>PERFORMANCE ORGANIZZATIVA - 55% - Performance organizzativa di Ateneo / Obiettivo Comune di Ateneo (30%) e Performance organizzativa di Struttura / Obiettivi di performance organizzativa di Struttura (25%)</t>
  </si>
  <si>
    <t>Performance organizzativa di Ateneo - Obiettivo comune - Peso: 30%
L'obiettivo comune ha, di norma, prospettiva triennale e declinazione annuale</t>
  </si>
  <si>
    <t>Obiettivi di team
Gli obiettivi di Team hanno, di norma, prospettiva triennale e declinazione annuale</t>
  </si>
  <si>
    <t>D1, D2</t>
  </si>
  <si>
    <t>Redazione del modello di disciplinare, della modulistica allegata e dei vademecum per procedure di gara aperta sopra-soglia comunitaria aventi ad oggetto acquisto di:
a) beni, 
b) servizi, 
c) servizi di ingegneria e architettura.</t>
  </si>
  <si>
    <t xml:space="preserve">La spesa per l'acquisto dei reagenti ha un volume notevole ed è attualmente effettuata dalle singole strutture interessate senza alcuna economia di scala. Per questo motivo, tenuto conto anche della qualifica massima ottenuta dalla Stazione Appaltante in tutti e tre i settori (forniture, servizi e lavori) si rende necessario procedere allo studio di fattibilità di un Accordo quadro per l’approvvigionamento di reagenti che possa soddisfare le esigenze di tutte le strutture interessate al fine di: 
• rispondere tempestivamente alle richieste d’acquisto di materiale destinato ad attività di 
didattica e di ricerca; 
• garantire la continuità sperimentale e della ricerca; 
• garantire ai destinatari un’ampia copertura contrattuale in termini di gamma di prodotti; 
•  favorire l'accorpamento degli acquisti evitando la duplicazione delle attività amministrative dovute alla frammentazione della domanda.
Il raggiungimento dell'obiettivo passa attraverso le seguenti fasi:
1) acquisizione della domanda di reagenti nell'ultimo triennio;  
2) analisi dei dati finalizzata alla aggregazione e razionalizzazione del fabbisogno; 
3) attività di benchmark con alcune iniziative di gara similari indette da altri Atenei;
4) condivisione   delle informazioni raccolte con gli stakeholder interni per la corretta definizione dei documenti;
5) definizione di una strategia di gara finalizzata a far confluire in un’unica iniziativa acquisti omogenei e redazione della documentazione funzionale alla procedura di gara. </t>
  </si>
  <si>
    <t>Acquisizione della domanda di reagenti nell'ultimo triennio;  
 analisi dei dati finalizzata alla aggregazione e razionalizzazione del fabbisogno; 
benchmark con alcune iniziative di gara similari indette da altri Atenei;
condivisione   delle informazioni raccolte con gli stakeholder interni; definizione di una strategia di gara finalizzata a far confluire in un’unica iniziativa acquisti omogenei e redazione della documentazione funzionale alla procedura di gara.</t>
  </si>
  <si>
    <t>1.	definizione della configurazione di base per la gestione dei fabbisogni; 
2.	definizione della configurazione utenti con possibilità di profilazione differente; 
3.	definizione della configurazione dell’interoperabilità verso i servizi erogati da enti terzi: CUP (accesso ai servizi di cooperazione a CIPE/MEF), MIT (caricamento del file xml).
4.	informazione verso tutte le Strutture sulle novità sulla Programmazione definite dal Codice e sull’utilizzo della piattaforma;
5. operatività del sistema.</t>
  </si>
  <si>
    <t>R.2.4 - Livello di gradimento dei servizi delle strutture dedicate al supporto della ricerca da parte del personale docente e ricercatore</t>
  </si>
  <si>
    <t>L’obiettivo si pone in continuità con il processo avviato nel 2023 volto alla riorganizzazione ed intensificazione dei processi di controllo e gestione delle strutture dell’Ateneo ai fini del costante incremento della sicurezza e della efficienza d’uso. 
Allo stato attuale, a seguito del provvedimento autorizzatorio della Sopraintendenza per i beni archivistici della Sardegna interventua nel mese di dicembre 2023, la documentazione dell'archivio della DIMS è stata accorpata per permettere  il suo riordino e inventariazione per una più rapida ed efficace consultazione e con la prospettiva di una completa digitalizzazione di tutti i documenti, obiettivo a tendere non compreso in questa annualità ma auspicabile e programmabile per il futuro.
L’attività descritta deve essere condotta con la contemporanea disponibilità delle competenze tecniche ed archivistiche, al fine di poter procedere agli approvvigionamenti necessari per l’allestimento del deposito definitivo individuato presso la sede della Cittadella di Monserrato con i relativi presidi a norma di legge, alla corretta classificazione ed il riordino dei documenti tecnici e di cantiere della DIMS ed all’ottenimento delle necessarie autorizzazioni da parte degli enti di tutela archivistica per le fasi di progetto.
In funzione della rilevanza dell'obiettivo di Team e in relazione ad alcune specificità, sono definiti ulteriori obiettivi individuali, opportunamente armonizzati tra di loro (personale DIMS e DirSEC per l’allestimento degli spazi ed il trasferimento dei documenti, con il supporto del funzionario archivista per le pratiche autorizzative e l’affidamento del riordino, …).
L'obiettivo verrà realizzato nell'ambito delle risorse umane ed economico-finanziare previste dal CdA nel budget 2024 assegnato alla DirSEC e DIMS.</t>
  </si>
  <si>
    <t>L’archivio degli ordinativi e documenti presupposti alla firma e all'emissione dell'ordinativo di pagamento e incasso - OPI, fino all’anno 2019 è stato aggiornato in forma cartacea; la transizione digitale accelerata dall’emergenza dovuta alla pandemia ha reso necessario definire delle linee guida univoche per la gestione e l’organizzazione dell’archivio.
Il sistema di gestione documentale che costituisce l’archivio dell’Ateneo ai sensi del TUDA del CAD, delle Regole tecniche in materia di documenti informatici DPCM del 13/11/2014 e del Codice dei Beni culturali e del Paesaggio Dlgs del 22/1/2004 n.42 è basato sulla piattaforma Titulus del Cineca.
La piattaforma UGov del Cineca utilizzata per la gestione contabile consente varie soluzioni di integrazione con possibilità di trasmissione di diverse tipologie di documenti gestionali da UGOV a Titulus.
Nel 2022 è stata l'avviata un’interlocuzione con il Cineca ed è stata individuata una soluzione descrivendo un processo di integrazione nell’ambito delle piattaforme software adottate dall'Ateneo. Sono inoltre state predisposte, diffuse e condivise le linee guida che illustrano il processo.
Nel 2023 c’è stato l’avvio a regime del sistema di archiviazione digitale (basato sull'integrazione Titulus-UGOV) degli ordinativi e documenti presupposti alla firma e all'emissione dell'OPI nell’ambito del flusso documentale fra la Direzione Ricerca e territorio e la Direzione Amministrazione e Finanza e la produzione di un vademecum dettagliato che descrive il workflow.
Nel 2024 si prevede di estendere il sistema di archiviazione digitale al flusso documentale fra la DIRASA e la DirAF e tra la DIRPOP e la DirAF. Inoltre, si prevede una azione di supporto al fine di consentire ad una struttura dipartimentale di declinare il processo descritto nelle linee guida e nel vademecum alle specificità dei dipartimenti.</t>
  </si>
  <si>
    <r>
      <t xml:space="preserve">3. Realizzazione di una attività di learning by doing con sperimentazione/azione del processo descritto nelle linee guida e nel vademecum su una pluralità di casi fra la </t>
    </r>
    <r>
      <rPr>
        <sz val="11"/>
        <rFont val="Calibri"/>
        <family val="2"/>
        <scheme val="minor"/>
      </rPr>
      <t>DIRASA e la DirAF e tra la DIRPOP</t>
    </r>
    <r>
      <rPr>
        <sz val="11"/>
        <color theme="1"/>
        <rFont val="Calibri"/>
        <family val="2"/>
        <scheme val="minor"/>
      </rPr>
      <t xml:space="preserve"> e la DirAF. 
Eventuale revisione delle linee guida e del vademecum particolareggiato che descrive il workflow fra  la DIRASA e la DirAF e tra la DIRPOP e la DirAF (entro il 31/12/2024).</t>
    </r>
  </si>
  <si>
    <r>
      <rPr>
        <sz val="11"/>
        <rFont val="Calibri"/>
        <family val="2"/>
        <scheme val="minor"/>
      </rPr>
      <t xml:space="preserve">4. Realizzazione di una attività di supporto alla struttura dipartimentale individuata, mediante condivisione del know-how e coinvolgimento nell'attività di cui al punto precedente, al fine di consentire alla struttura stessa di declinare il processo descritto nelle linee guida e nel vademecum alle proprie specificità e a quella delle altre strutture dipartimentali.
</t>
    </r>
    <r>
      <rPr>
        <sz val="11"/>
        <color rgb="FFFF0000"/>
        <rFont val="Calibri"/>
        <family val="2"/>
        <scheme val="minor"/>
      </rPr>
      <t xml:space="preserve">
</t>
    </r>
    <r>
      <rPr>
        <sz val="11"/>
        <rFont val="Calibri"/>
        <family val="2"/>
        <scheme val="minor"/>
      </rPr>
      <t xml:space="preserve">Redazione di una versione del vademecum specifica per le strutture dipartimentali che possa descrivere adeguatamente il loro workflow  affinché si possa concludere il processo di emissione dell’OPI per i cicli contabili descritti nelle linee guida (entro il 31/12/2024).
</t>
    </r>
    <r>
      <rPr>
        <sz val="11"/>
        <color rgb="FF0070C0"/>
        <rFont val="Calibri"/>
        <family val="2"/>
        <scheme val="minor"/>
      </rPr>
      <t xml:space="preserve">
</t>
    </r>
  </si>
  <si>
    <t>IRA &lt;= -4</t>
  </si>
  <si>
    <t>-5 &lt; IRA &lt;= -3
Incremento del 45% dei pagamenti PNRR rispetto al 2023</t>
  </si>
  <si>
    <t>IRA &lt;= -5
Incremento del 60% dei pagamenti PNRR rispetto al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</si>
</sst>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Calibri"/>
      <family val="2"/>
      <scheme val="minor"/>
    </font>
    <font>
      <b/>
      <sz val="12"/>
      <color theme="1"/>
      <name val="Calibri"/>
      <family val="2"/>
      <scheme val="minor"/>
    </font>
    <font>
      <sz val="12"/>
      <color theme="1"/>
      <name val="Calibri"/>
      <family val="2"/>
      <scheme val="minor"/>
    </font>
    <font>
      <sz val="10"/>
      <color theme="1"/>
      <name val="Calibri"/>
      <family val="2"/>
      <scheme val="minor"/>
    </font>
    <font>
      <b/>
      <sz val="11"/>
      <color theme="1"/>
      <name val="Calibri"/>
      <family val="2"/>
      <scheme val="minor"/>
    </font>
    <font>
      <b/>
      <sz val="13"/>
      <color theme="1"/>
      <name val="Calibri"/>
      <family val="2"/>
      <scheme val="minor"/>
    </font>
    <font>
      <sz val="13"/>
      <color theme="1"/>
      <name val="Arial"/>
      <family val="2"/>
    </font>
    <font>
      <u/>
      <sz val="11"/>
      <color theme="10"/>
      <name val="Calibri"/>
      <family val="2"/>
      <scheme val="minor"/>
    </font>
    <font>
      <b/>
      <u/>
      <sz val="13"/>
      <color theme="10"/>
      <name val="Calibri"/>
      <family val="2"/>
      <scheme val="minor"/>
    </font>
    <font>
      <sz val="12"/>
      <name val="Calibri"/>
      <family val="2"/>
      <scheme val="minor"/>
    </font>
    <font>
      <sz val="12"/>
      <name val="Calibri (Corpo)"/>
    </font>
    <font>
      <sz val="12"/>
      <color rgb="FF000000"/>
      <name val="Calibri"/>
      <family val="2"/>
      <scheme val="minor"/>
    </font>
    <font>
      <sz val="11"/>
      <color rgb="FF000000"/>
      <name val="Calibri"/>
      <family val="2"/>
      <scheme val="minor"/>
    </font>
    <font>
      <sz val="11"/>
      <name val="Calibri"/>
      <family val="2"/>
      <scheme val="minor"/>
    </font>
    <font>
      <sz val="11"/>
      <color rgb="FF000000"/>
      <name val="Calibri Light"/>
      <family val="2"/>
      <scheme val="major"/>
    </font>
    <font>
      <sz val="11"/>
      <color rgb="FF0070C0"/>
      <name val="Calibri"/>
      <family val="2"/>
      <scheme val="minor"/>
    </font>
    <font>
      <b/>
      <sz val="10"/>
      <color theme="1"/>
      <name val="Calibri"/>
      <family val="2"/>
      <scheme val="minor"/>
    </font>
    <font>
      <sz val="8"/>
      <name val="Calibri"/>
      <family val="2"/>
      <scheme val="minor"/>
    </font>
    <font>
      <sz val="11"/>
      <color theme="7"/>
      <name val="Calibri"/>
      <family val="2"/>
      <scheme val="minor"/>
    </font>
    <font>
      <sz val="10"/>
      <name val="Calibri"/>
      <family val="2"/>
      <scheme val="minor"/>
    </font>
    <font>
      <sz val="11"/>
      <color rgb="FFFF0000"/>
      <name val="Calibri"/>
      <family val="2"/>
      <scheme val="minor"/>
    </font>
    <font>
      <sz val="11"/>
      <color theme="1"/>
      <name val="Calibri"/>
      <family val="2"/>
    </font>
    <font>
      <sz val="11"/>
      <color rgb="FF000000"/>
      <name val="Calibri"/>
      <family val="2"/>
    </font>
    <font>
      <sz val="11"/>
      <color theme="1"/>
      <name val="Calibri"/>
      <family val="2"/>
      <scheme val="minor"/>
    </font>
    <font>
      <sz val="11"/>
      <name val="Calibri (Corpo)"/>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0" fontId="7" fillId="0" borderId="0" applyNumberFormat="0" applyFill="0" applyBorder="0" applyAlignment="0" applyProtection="0"/>
    <xf numFmtId="9" fontId="23" fillId="0" borderId="0" applyFont="0" applyFill="0" applyBorder="0" applyAlignment="0" applyProtection="0"/>
  </cellStyleXfs>
  <cellXfs count="170">
    <xf numFmtId="0" fontId="0" fillId="0" borderId="0" xfId="0"/>
    <xf numFmtId="0" fontId="2" fillId="0" borderId="0" xfId="0" applyFont="1" applyAlignment="1">
      <alignment wrapText="1"/>
    </xf>
    <xf numFmtId="0" fontId="5" fillId="0" borderId="0" xfId="0" applyFont="1" applyAlignment="1">
      <alignment horizontal="center" vertical="center"/>
    </xf>
    <xf numFmtId="0" fontId="6" fillId="0" borderId="0" xfId="0" applyFont="1"/>
    <xf numFmtId="0" fontId="2" fillId="0" borderId="0" xfId="0" applyFont="1"/>
    <xf numFmtId="0" fontId="1" fillId="0" borderId="0" xfId="0" applyFont="1"/>
    <xf numFmtId="0" fontId="5" fillId="0" borderId="0" xfId="0" applyFont="1" applyAlignment="1">
      <alignment horizontal="center" vertical="center" wrapText="1"/>
    </xf>
    <xf numFmtId="0" fontId="8" fillId="0" borderId="0" xfId="1" applyFont="1" applyAlignment="1">
      <alignment horizontal="center" vertical="center" wrapText="1"/>
    </xf>
    <xf numFmtId="0" fontId="13" fillId="0" borderId="4" xfId="0" applyFont="1" applyBorder="1" applyAlignment="1">
      <alignment horizontal="center" vertical="top" wrapText="1"/>
    </xf>
    <xf numFmtId="9" fontId="13" fillId="0" borderId="4" xfId="0" applyNumberFormat="1" applyFont="1" applyBorder="1" applyAlignment="1">
      <alignment horizontal="center" vertical="top" wrapText="1"/>
    </xf>
    <xf numFmtId="0" fontId="0" fillId="0" borderId="4" xfId="0" applyBorder="1" applyAlignment="1">
      <alignment horizontal="left" vertical="top" wrapText="1"/>
    </xf>
    <xf numFmtId="0" fontId="11" fillId="0" borderId="4" xfId="0" applyFont="1" applyBorder="1" applyAlignment="1">
      <alignment horizontal="left" vertical="top" wrapText="1"/>
    </xf>
    <xf numFmtId="0" fontId="13" fillId="0" borderId="4" xfId="0" applyFont="1" applyBorder="1" applyAlignment="1">
      <alignment horizontal="left" vertical="top" wrapText="1"/>
    </xf>
    <xf numFmtId="12" fontId="13" fillId="0" borderId="4" xfId="0" applyNumberFormat="1" applyFont="1" applyBorder="1" applyAlignment="1">
      <alignment horizontal="center" vertical="top" wrapText="1"/>
    </xf>
    <xf numFmtId="49" fontId="13" fillId="0" borderId="4" xfId="0" applyNumberFormat="1" applyFont="1" applyBorder="1" applyAlignment="1">
      <alignment horizontal="center" vertical="top" wrapText="1"/>
    </xf>
    <xf numFmtId="0" fontId="0" fillId="0" borderId="0" xfId="0" applyAlignment="1">
      <alignment horizontal="left" vertical="top" wrapText="1"/>
    </xf>
    <xf numFmtId="0" fontId="12" fillId="0" borderId="4" xfId="0" applyFont="1" applyBorder="1" applyAlignment="1">
      <alignment horizontal="left" vertical="top" wrapText="1"/>
    </xf>
    <xf numFmtId="0" fontId="3" fillId="0" borderId="0" xfId="0" applyFont="1" applyAlignment="1">
      <alignment horizontal="left" vertical="top" wrapText="1"/>
    </xf>
    <xf numFmtId="0" fontId="13" fillId="2" borderId="4" xfId="0" applyFont="1" applyFill="1" applyBorder="1" applyAlignment="1">
      <alignment horizontal="left" vertical="top" wrapText="1"/>
    </xf>
    <xf numFmtId="9" fontId="0" fillId="0" borderId="4" xfId="0" applyNumberFormat="1" applyBorder="1" applyAlignment="1">
      <alignment horizontal="left" vertical="top" wrapText="1"/>
    </xf>
    <xf numFmtId="0" fontId="0" fillId="0" borderId="0" xfId="0" applyAlignment="1">
      <alignment horizontal="center" vertical="top" wrapText="1"/>
    </xf>
    <xf numFmtId="0" fontId="3" fillId="0" borderId="0" xfId="0" applyFont="1" applyAlignment="1">
      <alignment horizontal="center" vertical="top" wrapText="1"/>
    </xf>
    <xf numFmtId="9" fontId="13" fillId="0" borderId="5" xfId="0" applyNumberFormat="1" applyFont="1" applyBorder="1" applyAlignment="1">
      <alignment horizontal="center" vertical="top" wrapText="1"/>
    </xf>
    <xf numFmtId="0" fontId="3" fillId="0" borderId="4" xfId="0" applyFont="1" applyBorder="1" applyAlignment="1">
      <alignment horizontal="center" vertical="top" wrapText="1"/>
    </xf>
    <xf numFmtId="9" fontId="3" fillId="0" borderId="4" xfId="0" applyNumberFormat="1" applyFont="1" applyBorder="1" applyAlignment="1">
      <alignment horizontal="center" vertical="top" wrapText="1"/>
    </xf>
    <xf numFmtId="9" fontId="4" fillId="0" borderId="0" xfId="0" applyNumberFormat="1" applyFont="1" applyAlignment="1">
      <alignment horizontal="center" vertical="top" wrapText="1"/>
    </xf>
    <xf numFmtId="0" fontId="19" fillId="0" borderId="0" xfId="0" applyFont="1"/>
    <xf numFmtId="9" fontId="11" fillId="0" borderId="8" xfId="0" applyNumberFormat="1" applyFont="1" applyBorder="1" applyAlignment="1">
      <alignment vertical="top" wrapText="1"/>
    </xf>
    <xf numFmtId="9" fontId="13" fillId="0" borderId="4" xfId="0" applyNumberFormat="1" applyFont="1" applyBorder="1" applyAlignment="1">
      <alignment horizontal="left" vertical="top" wrapText="1"/>
    </xf>
    <xf numFmtId="0" fontId="0" fillId="0" borderId="0" xfId="0" applyAlignment="1">
      <alignment horizontal="center" vertical="center"/>
    </xf>
    <xf numFmtId="0" fontId="0" fillId="0" borderId="4" xfId="0" applyBorder="1" applyAlignment="1">
      <alignment vertical="top" wrapText="1"/>
    </xf>
    <xf numFmtId="0" fontId="0" fillId="0" borderId="4" xfId="0" applyBorder="1" applyAlignment="1">
      <alignment vertical="center" wrapText="1"/>
    </xf>
    <xf numFmtId="0" fontId="13" fillId="0" borderId="4" xfId="0" applyFont="1" applyBorder="1" applyAlignment="1">
      <alignment horizontal="center" vertical="center" wrapText="1"/>
    </xf>
    <xf numFmtId="0" fontId="0" fillId="0" borderId="4" xfId="0" applyBorder="1" applyAlignment="1">
      <alignment horizontal="center" vertical="center" wrapText="1"/>
    </xf>
    <xf numFmtId="0" fontId="0" fillId="0" borderId="4" xfId="0" applyBorder="1" applyAlignment="1">
      <alignment horizontal="left" vertical="center" wrapText="1"/>
    </xf>
    <xf numFmtId="0" fontId="21" fillId="0" borderId="4" xfId="0" applyFont="1" applyBorder="1" applyAlignment="1">
      <alignment horizontal="left" vertical="center" wrapText="1"/>
    </xf>
    <xf numFmtId="0" fontId="22" fillId="0" borderId="4" xfId="0" applyFont="1" applyBorder="1" applyAlignment="1">
      <alignment horizontal="left" vertical="center" wrapText="1"/>
    </xf>
    <xf numFmtId="9" fontId="16" fillId="0" borderId="0" xfId="0" applyNumberFormat="1" applyFont="1" applyAlignment="1">
      <alignment horizontal="center" vertical="center" wrapText="1"/>
    </xf>
    <xf numFmtId="0" fontId="2" fillId="0" borderId="4" xfId="0" applyFont="1" applyBorder="1" applyAlignment="1">
      <alignment horizontal="left" vertical="top" wrapText="1"/>
    </xf>
    <xf numFmtId="0" fontId="13" fillId="0" borderId="4" xfId="0" applyFont="1" applyBorder="1" applyAlignment="1">
      <alignment horizontal="left" vertical="center" wrapText="1"/>
    </xf>
    <xf numFmtId="0" fontId="2" fillId="0" borderId="4" xfId="0" applyFont="1" applyBorder="1" applyAlignment="1">
      <alignment horizontal="center" vertical="center" wrapText="1"/>
    </xf>
    <xf numFmtId="0" fontId="2" fillId="0" borderId="4" xfId="0" applyFont="1" applyBorder="1" applyAlignment="1">
      <alignment horizontal="left" vertical="center" wrapText="1"/>
    </xf>
    <xf numFmtId="0" fontId="9" fillId="0" borderId="4" xfId="0" applyFont="1" applyBorder="1" applyAlignment="1">
      <alignment horizontal="center" vertical="center" wrapText="1"/>
    </xf>
    <xf numFmtId="49" fontId="12" fillId="0" borderId="4" xfId="0" applyNumberFormat="1" applyFont="1" applyBorder="1" applyAlignment="1">
      <alignment horizontal="left" vertical="top" wrapText="1"/>
    </xf>
    <xf numFmtId="0" fontId="11" fillId="0" borderId="6" xfId="0" applyFont="1" applyBorder="1" applyAlignment="1">
      <alignment horizontal="left" vertical="top" wrapText="1"/>
    </xf>
    <xf numFmtId="9" fontId="0" fillId="0" borderId="4" xfId="0" applyNumberFormat="1" applyBorder="1" applyAlignment="1">
      <alignment horizontal="center" vertical="top" wrapText="1"/>
    </xf>
    <xf numFmtId="9" fontId="4" fillId="0" borderId="0" xfId="0" applyNumberFormat="1" applyFont="1" applyAlignment="1">
      <alignment horizontal="left" vertical="top" wrapText="1"/>
    </xf>
    <xf numFmtId="9" fontId="4" fillId="0" borderId="0" xfId="0" applyNumberFormat="1" applyFont="1" applyAlignment="1">
      <alignment horizontal="center" vertical="center" wrapText="1"/>
    </xf>
    <xf numFmtId="9" fontId="4" fillId="0" borderId="9" xfId="2" applyFont="1" applyBorder="1" applyAlignment="1">
      <alignment horizontal="center" vertical="top" wrapText="1"/>
    </xf>
    <xf numFmtId="0" fontId="13" fillId="2" borderId="4" xfId="0" applyFont="1" applyFill="1" applyBorder="1" applyAlignment="1">
      <alignment horizontal="left" vertical="center" wrapText="1"/>
    </xf>
    <xf numFmtId="0" fontId="15" fillId="0" borderId="4" xfId="0" applyFont="1" applyBorder="1" applyAlignment="1">
      <alignment horizontal="left" vertical="top" wrapText="1"/>
    </xf>
    <xf numFmtId="9" fontId="3" fillId="0" borderId="0" xfId="0" applyNumberFormat="1" applyFont="1" applyAlignment="1">
      <alignment horizontal="center" vertical="top" wrapText="1"/>
    </xf>
    <xf numFmtId="0" fontId="14" fillId="0" borderId="4" xfId="0" quotePrefix="1" applyFont="1" applyBorder="1" applyAlignment="1">
      <alignment horizontal="left" vertical="center" wrapText="1"/>
    </xf>
    <xf numFmtId="49" fontId="14" fillId="0" borderId="4" xfId="0" quotePrefix="1" applyNumberFormat="1" applyFont="1" applyBorder="1" applyAlignment="1">
      <alignment horizontal="left" vertical="center" wrapText="1"/>
    </xf>
    <xf numFmtId="0" fontId="0" fillId="0" borderId="1" xfId="0" applyBorder="1" applyAlignment="1">
      <alignment horizontal="center" vertical="top" wrapText="1"/>
    </xf>
    <xf numFmtId="0" fontId="0" fillId="0" borderId="2" xfId="0" applyBorder="1" applyAlignment="1">
      <alignment horizontal="center" vertical="top" wrapText="1"/>
    </xf>
    <xf numFmtId="0" fontId="0" fillId="0" borderId="3" xfId="0" applyBorder="1" applyAlignment="1">
      <alignment horizontal="center" vertical="top"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0" fillId="0" borderId="9" xfId="0" applyBorder="1" applyAlignment="1">
      <alignment horizontal="center" vertical="top" wrapText="1"/>
    </xf>
    <xf numFmtId="0" fontId="0" fillId="0" borderId="10" xfId="0" applyBorder="1" applyAlignment="1">
      <alignment horizontal="center" vertical="top" wrapText="1"/>
    </xf>
    <xf numFmtId="0" fontId="0" fillId="0" borderId="5" xfId="0" applyBorder="1" applyAlignment="1">
      <alignment horizontal="left" vertical="top" wrapText="1"/>
    </xf>
    <xf numFmtId="0" fontId="0" fillId="0" borderId="7" xfId="0" applyBorder="1" applyAlignment="1">
      <alignment horizontal="left" vertical="top" wrapText="1"/>
    </xf>
    <xf numFmtId="0" fontId="0" fillId="0" borderId="6" xfId="0" applyBorder="1" applyAlignment="1">
      <alignment horizontal="left" vertical="top" wrapText="1"/>
    </xf>
    <xf numFmtId="0" fontId="12" fillId="0" borderId="5" xfId="0" applyFont="1" applyBorder="1" applyAlignment="1">
      <alignment horizontal="left" vertical="top" wrapText="1"/>
    </xf>
    <xf numFmtId="0" fontId="12" fillId="0" borderId="7" xfId="0" applyFont="1" applyBorder="1" applyAlignment="1">
      <alignment horizontal="left" vertical="top" wrapText="1"/>
    </xf>
    <xf numFmtId="0" fontId="12" fillId="0" borderId="6" xfId="0" applyFont="1" applyBorder="1" applyAlignment="1">
      <alignment horizontal="left" vertical="top" wrapText="1"/>
    </xf>
    <xf numFmtId="0" fontId="0" fillId="0" borderId="4" xfId="0" applyBorder="1" applyAlignment="1">
      <alignment horizontal="left" vertical="top" wrapText="1"/>
    </xf>
    <xf numFmtId="0" fontId="12" fillId="0" borderId="4" xfId="0" applyFont="1" applyBorder="1" applyAlignment="1">
      <alignment horizontal="center" vertical="top" wrapText="1"/>
    </xf>
    <xf numFmtId="0" fontId="0" fillId="0" borderId="4" xfId="0" applyBorder="1" applyAlignment="1">
      <alignment horizontal="center" vertical="top" wrapText="1"/>
    </xf>
    <xf numFmtId="0" fontId="13" fillId="0" borderId="4" xfId="0" applyFont="1" applyBorder="1" applyAlignment="1">
      <alignment horizontal="center" vertical="top" wrapText="1"/>
    </xf>
    <xf numFmtId="0" fontId="13" fillId="0" borderId="1" xfId="0" applyFont="1" applyBorder="1" applyAlignment="1">
      <alignment horizontal="center" vertical="top" wrapText="1"/>
    </xf>
    <xf numFmtId="0" fontId="13" fillId="0" borderId="2" xfId="0" applyFont="1" applyBorder="1" applyAlignment="1">
      <alignment horizontal="center" vertical="top" wrapText="1"/>
    </xf>
    <xf numFmtId="0" fontId="13" fillId="0" borderId="3" xfId="0" applyFont="1" applyBorder="1" applyAlignment="1">
      <alignment horizontal="center" vertical="top" wrapText="1"/>
    </xf>
    <xf numFmtId="9" fontId="13" fillId="0" borderId="4" xfId="0" applyNumberFormat="1" applyFont="1" applyBorder="1" applyAlignment="1">
      <alignment horizontal="center" vertical="top" wrapText="1"/>
    </xf>
    <xf numFmtId="0" fontId="13" fillId="0" borderId="5"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4" xfId="0" applyFont="1" applyBorder="1" applyAlignment="1">
      <alignment horizontal="left" vertical="top" wrapText="1"/>
    </xf>
    <xf numFmtId="0" fontId="13" fillId="0" borderId="10" xfId="0" applyFont="1" applyBorder="1" applyAlignment="1">
      <alignment horizontal="center" vertical="top" wrapText="1"/>
    </xf>
    <xf numFmtId="0" fontId="13" fillId="0" borderId="11" xfId="0" applyFont="1" applyBorder="1" applyAlignment="1">
      <alignment horizontal="center" vertical="top" wrapText="1"/>
    </xf>
    <xf numFmtId="0" fontId="0" fillId="0" borderId="5" xfId="0" applyBorder="1" applyAlignment="1">
      <alignment horizontal="center" vertical="top" wrapText="1"/>
    </xf>
    <xf numFmtId="0" fontId="0" fillId="0" borderId="7" xfId="0" applyBorder="1" applyAlignment="1">
      <alignment horizontal="center" vertical="top" wrapText="1"/>
    </xf>
    <xf numFmtId="0" fontId="0" fillId="0" borderId="6" xfId="0" applyBorder="1" applyAlignment="1">
      <alignment horizontal="center" vertical="top" wrapText="1"/>
    </xf>
    <xf numFmtId="0" fontId="14" fillId="0" borderId="5"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3" fillId="0" borderId="5" xfId="0" applyFont="1" applyBorder="1" applyAlignment="1">
      <alignment horizontal="center" vertical="top" wrapText="1"/>
    </xf>
    <xf numFmtId="0" fontId="13" fillId="0" borderId="7" xfId="0" applyFont="1" applyBorder="1" applyAlignment="1">
      <alignment horizontal="center" vertical="top" wrapText="1"/>
    </xf>
    <xf numFmtId="0" fontId="13" fillId="0" borderId="6" xfId="0" applyFont="1" applyBorder="1" applyAlignment="1">
      <alignment horizontal="center" vertical="top" wrapText="1"/>
    </xf>
    <xf numFmtId="0" fontId="14" fillId="0" borderId="4" xfId="0" applyFont="1" applyBorder="1" applyAlignment="1">
      <alignment horizontal="center" vertical="top" wrapText="1"/>
    </xf>
    <xf numFmtId="0" fontId="0" fillId="0" borderId="12"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49" fontId="12" fillId="0" borderId="1" xfId="0" applyNumberFormat="1" applyFont="1" applyBorder="1" applyAlignment="1">
      <alignment horizontal="center" vertical="center" wrapText="1"/>
    </xf>
    <xf numFmtId="49" fontId="12" fillId="0" borderId="2" xfId="0" applyNumberFormat="1" applyFont="1" applyBorder="1" applyAlignment="1">
      <alignment horizontal="center" vertical="center" wrapText="1"/>
    </xf>
    <xf numFmtId="49" fontId="12" fillId="0" borderId="3" xfId="0" applyNumberFormat="1" applyFont="1" applyBorder="1" applyAlignment="1">
      <alignment horizontal="center" vertical="center" wrapText="1"/>
    </xf>
    <xf numFmtId="0" fontId="12" fillId="0" borderId="1"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9" fontId="13" fillId="0" borderId="5" xfId="0" applyNumberFormat="1" applyFont="1" applyBorder="1" applyAlignment="1">
      <alignment horizontal="center" vertical="top" wrapText="1"/>
    </xf>
    <xf numFmtId="0" fontId="2" fillId="0" borderId="4" xfId="0" applyFont="1" applyBorder="1" applyAlignment="1">
      <alignment horizontal="left" vertical="top" wrapText="1"/>
    </xf>
    <xf numFmtId="0" fontId="11" fillId="0" borderId="6"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left" vertical="top" wrapText="1"/>
    </xf>
    <xf numFmtId="0" fontId="11" fillId="0" borderId="4" xfId="0" applyFont="1" applyBorder="1" applyAlignment="1">
      <alignment horizontal="left" vertical="top" wrapText="1"/>
    </xf>
    <xf numFmtId="0" fontId="12" fillId="0" borderId="5" xfId="0" applyFont="1" applyBorder="1" applyAlignment="1">
      <alignment horizontal="center" vertical="top" wrapText="1"/>
    </xf>
    <xf numFmtId="0" fontId="2" fillId="0" borderId="4" xfId="0" applyFont="1" applyBorder="1" applyAlignment="1">
      <alignment horizontal="center" vertical="center" wrapText="1"/>
    </xf>
    <xf numFmtId="0" fontId="2" fillId="0" borderId="4" xfId="0" applyFont="1" applyBorder="1" applyAlignment="1" applyProtection="1">
      <alignment horizontal="left" vertical="top" wrapText="1"/>
      <protection locked="0"/>
    </xf>
    <xf numFmtId="9" fontId="16" fillId="0" borderId="1" xfId="0" applyNumberFormat="1" applyFont="1" applyBorder="1" applyAlignment="1">
      <alignment horizontal="center" vertical="center" wrapText="1"/>
    </xf>
    <xf numFmtId="9" fontId="16" fillId="0" borderId="2" xfId="0" applyNumberFormat="1" applyFont="1" applyBorder="1" applyAlignment="1">
      <alignment horizontal="center" vertical="center" wrapText="1"/>
    </xf>
    <xf numFmtId="9" fontId="16" fillId="0" borderId="3" xfId="0" applyNumberFormat="1" applyFont="1" applyBorder="1" applyAlignment="1">
      <alignment horizontal="center" vertical="center" wrapText="1"/>
    </xf>
    <xf numFmtId="0" fontId="16" fillId="0" borderId="4" xfId="0" applyFont="1" applyBorder="1" applyAlignment="1">
      <alignment horizontal="center" vertical="top" wrapText="1"/>
    </xf>
    <xf numFmtId="0" fontId="3" fillId="0" borderId="5" xfId="0" applyFont="1" applyBorder="1" applyAlignment="1">
      <alignment horizontal="center" vertical="center" wrapText="1"/>
    </xf>
    <xf numFmtId="0" fontId="3" fillId="0" borderId="7"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8" xfId="0" applyFont="1" applyBorder="1" applyAlignment="1">
      <alignment horizontal="center" vertical="center" wrapText="1"/>
    </xf>
    <xf numFmtId="0" fontId="3" fillId="0" borderId="0" xfId="0" applyFont="1" applyAlignment="1">
      <alignment horizontal="center" vertical="center" wrapText="1"/>
    </xf>
    <xf numFmtId="0" fontId="3" fillId="0" borderId="11"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14" fillId="0" borderId="4" xfId="0" applyFont="1" applyBorder="1" applyAlignment="1">
      <alignment horizontal="center" vertical="center" wrapText="1"/>
    </xf>
    <xf numFmtId="0" fontId="0" fillId="0" borderId="4" xfId="0" applyBorder="1" applyAlignment="1">
      <alignment horizontal="center" vertical="center"/>
    </xf>
    <xf numFmtId="0" fontId="0" fillId="0" borderId="4" xfId="0" applyBorder="1" applyAlignment="1">
      <alignment horizontal="center" vertical="center" wrapText="1"/>
    </xf>
    <xf numFmtId="0" fontId="13" fillId="0" borderId="4" xfId="0" applyFont="1" applyBorder="1" applyAlignment="1">
      <alignment horizontal="center" vertical="center" wrapText="1"/>
    </xf>
    <xf numFmtId="0" fontId="13" fillId="0" borderId="4" xfId="0" applyFont="1" applyBorder="1" applyAlignment="1">
      <alignment horizontal="left" vertical="center" wrapText="1"/>
    </xf>
    <xf numFmtId="9" fontId="3" fillId="0" borderId="1" xfId="0" applyNumberFormat="1" applyFont="1" applyBorder="1" applyAlignment="1">
      <alignment horizontal="center" vertical="center" wrapText="1"/>
    </xf>
    <xf numFmtId="9" fontId="3" fillId="0" borderId="2" xfId="0" applyNumberFormat="1" applyFont="1" applyBorder="1" applyAlignment="1">
      <alignment horizontal="center" vertical="center" wrapText="1"/>
    </xf>
    <xf numFmtId="9" fontId="3" fillId="0" borderId="3" xfId="0" applyNumberFormat="1" applyFont="1" applyBorder="1" applyAlignment="1">
      <alignment horizontal="center" vertical="center" wrapText="1"/>
    </xf>
    <xf numFmtId="9" fontId="0" fillId="0" borderId="5" xfId="0" applyNumberFormat="1" applyBorder="1" applyAlignment="1">
      <alignment horizontal="left" vertical="top"/>
    </xf>
    <xf numFmtId="9" fontId="0" fillId="0" borderId="7" xfId="0" applyNumberFormat="1" applyBorder="1" applyAlignment="1">
      <alignment horizontal="left" vertical="top"/>
    </xf>
    <xf numFmtId="9" fontId="0" fillId="0" borderId="6" xfId="0" applyNumberFormat="1" applyBorder="1" applyAlignment="1">
      <alignment horizontal="left" vertical="top"/>
    </xf>
    <xf numFmtId="0" fontId="0" fillId="0" borderId="5" xfId="0" applyBorder="1" applyAlignment="1">
      <alignment horizontal="left" vertical="top"/>
    </xf>
    <xf numFmtId="0" fontId="0" fillId="0" borderId="7" xfId="0" applyBorder="1" applyAlignment="1">
      <alignment horizontal="left" vertical="top"/>
    </xf>
    <xf numFmtId="0" fontId="0" fillId="0" borderId="6" xfId="0" applyBorder="1" applyAlignment="1">
      <alignment horizontal="left" vertical="top"/>
    </xf>
    <xf numFmtId="0" fontId="13" fillId="2" borderId="4" xfId="0" applyFont="1" applyFill="1" applyBorder="1" applyAlignment="1">
      <alignment horizontal="center" vertical="top" wrapText="1"/>
    </xf>
    <xf numFmtId="0" fontId="0" fillId="0" borderId="12" xfId="0" applyBorder="1" applyAlignment="1">
      <alignment horizontal="center" vertical="top" wrapText="1"/>
    </xf>
    <xf numFmtId="0" fontId="13" fillId="2" borderId="4" xfId="0" applyFont="1" applyFill="1" applyBorder="1" applyAlignment="1">
      <alignment horizontal="left" vertical="top" wrapText="1"/>
    </xf>
    <xf numFmtId="0" fontId="0" fillId="0" borderId="4" xfId="0" applyBorder="1" applyAlignment="1">
      <alignment horizontal="left" vertical="top"/>
    </xf>
    <xf numFmtId="0" fontId="12" fillId="0" borderId="4" xfId="0" applyFont="1" applyBorder="1" applyAlignment="1">
      <alignment horizontal="left" vertical="top" wrapText="1"/>
    </xf>
    <xf numFmtId="9" fontId="0" fillId="0" borderId="4" xfId="0" applyNumberFormat="1" applyBorder="1" applyAlignment="1">
      <alignment horizontal="left" vertical="top"/>
    </xf>
    <xf numFmtId="0" fontId="15" fillId="0" borderId="4" xfId="0" applyFont="1" applyBorder="1" applyAlignment="1">
      <alignment horizontal="left" vertical="top" wrapText="1"/>
    </xf>
    <xf numFmtId="9" fontId="13" fillId="0" borderId="5" xfId="0" applyNumberFormat="1" applyFont="1" applyBorder="1" applyAlignment="1">
      <alignment horizontal="left" vertical="top"/>
    </xf>
    <xf numFmtId="9" fontId="13" fillId="0" borderId="7" xfId="0" applyNumberFormat="1" applyFont="1" applyBorder="1" applyAlignment="1">
      <alignment horizontal="left" vertical="top"/>
    </xf>
    <xf numFmtId="9" fontId="13" fillId="0" borderId="6" xfId="0" applyNumberFormat="1" applyFont="1" applyBorder="1" applyAlignment="1">
      <alignment horizontal="left" vertical="top"/>
    </xf>
    <xf numFmtId="0" fontId="0" fillId="0" borderId="4" xfId="0" applyBorder="1" applyAlignment="1">
      <alignment horizontal="left" vertical="center"/>
    </xf>
    <xf numFmtId="9" fontId="14" fillId="0" borderId="4" xfId="0" applyNumberFormat="1" applyFont="1" applyBorder="1" applyAlignment="1">
      <alignment horizontal="left" vertical="top" wrapText="1"/>
    </xf>
    <xf numFmtId="0" fontId="14" fillId="0" borderId="4" xfId="0" applyFont="1" applyBorder="1" applyAlignment="1">
      <alignment horizontal="left" vertical="top" wrapText="1"/>
    </xf>
    <xf numFmtId="9" fontId="0" fillId="0" borderId="4" xfId="2" applyFont="1" applyBorder="1" applyAlignment="1">
      <alignment horizontal="center" vertical="center" wrapText="1"/>
    </xf>
    <xf numFmtId="0" fontId="0" fillId="0" borderId="4" xfId="0" applyBorder="1" applyAlignment="1">
      <alignment horizontal="left" vertical="center" wrapText="1"/>
    </xf>
    <xf numFmtId="0" fontId="12" fillId="0" borderId="4" xfId="0" applyFont="1" applyBorder="1" applyAlignment="1">
      <alignment horizontal="center" vertical="center" wrapText="1"/>
    </xf>
    <xf numFmtId="9" fontId="23" fillId="0" borderId="4" xfId="2" applyFont="1" applyFill="1" applyBorder="1" applyAlignment="1">
      <alignment horizontal="center" vertical="center" wrapText="1"/>
    </xf>
    <xf numFmtId="9" fontId="23" fillId="0" borderId="5" xfId="2" applyFont="1" applyFill="1" applyBorder="1" applyAlignment="1">
      <alignment horizontal="center" vertical="center" wrapText="1"/>
    </xf>
    <xf numFmtId="9" fontId="0" fillId="0" borderId="4" xfId="0" applyNumberFormat="1" applyBorder="1" applyAlignment="1">
      <alignment horizontal="left" vertical="center"/>
    </xf>
    <xf numFmtId="0" fontId="12" fillId="0" borderId="7" xfId="0" applyFont="1" applyBorder="1" applyAlignment="1">
      <alignment horizontal="center" vertical="top" wrapText="1"/>
    </xf>
    <xf numFmtId="0" fontId="12" fillId="0" borderId="6" xfId="0" applyFont="1" applyBorder="1" applyAlignment="1">
      <alignment horizontal="center" vertical="top" wrapText="1"/>
    </xf>
    <xf numFmtId="9" fontId="13" fillId="0" borderId="6" xfId="0" applyNumberFormat="1" applyFont="1" applyBorder="1" applyAlignment="1">
      <alignment horizontal="center" vertical="top" wrapText="1"/>
    </xf>
    <xf numFmtId="0" fontId="2" fillId="0" borderId="4" xfId="0" applyFont="1" applyBorder="1" applyAlignment="1">
      <alignment horizontal="left" vertical="center" wrapText="1"/>
    </xf>
    <xf numFmtId="9" fontId="0" fillId="0" borderId="5" xfId="0" applyNumberFormat="1" applyBorder="1" applyAlignment="1">
      <alignment horizontal="left" vertical="top" wrapText="1"/>
    </xf>
    <xf numFmtId="9" fontId="0" fillId="0" borderId="7" xfId="0" applyNumberFormat="1" applyBorder="1" applyAlignment="1">
      <alignment horizontal="left" vertical="top" wrapText="1"/>
    </xf>
    <xf numFmtId="9" fontId="0" fillId="0" borderId="6" xfId="0" applyNumberFormat="1" applyBorder="1" applyAlignment="1">
      <alignment horizontal="left" vertical="top" wrapText="1"/>
    </xf>
    <xf numFmtId="9" fontId="13" fillId="0" borderId="4" xfId="0" applyNumberFormat="1" applyFont="1" applyBorder="1" applyAlignment="1">
      <alignment horizontal="left" vertical="top" wrapText="1"/>
    </xf>
  </cellXfs>
  <cellStyles count="3">
    <cellStyle name="Collegamento ipertestuale" xfId="1" builtinId="8"/>
    <cellStyle name="Normale" xfId="0" builtinId="0"/>
    <cellStyle name="Percentual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eb.unica.it/unica/protected/405198/0/def/ref/GNE363895/"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CE875-F43C-41B2-AE03-CF43535FC9DF}">
  <dimension ref="A1:J37"/>
  <sheetViews>
    <sheetView tabSelected="1" workbookViewId="0">
      <selection activeCell="A3" sqref="A3"/>
    </sheetView>
  </sheetViews>
  <sheetFormatPr defaultRowHeight="14.5"/>
  <cols>
    <col min="1" max="1" width="147.54296875" bestFit="1" customWidth="1"/>
    <col min="7" max="7" width="12.453125" customWidth="1"/>
  </cols>
  <sheetData>
    <row r="1" spans="1:10" ht="63" customHeight="1">
      <c r="A1" s="6" t="s">
        <v>348</v>
      </c>
    </row>
    <row r="2" spans="1:10" s="2" customFormat="1" ht="63.75" customHeight="1">
      <c r="A2" s="6" t="s">
        <v>49</v>
      </c>
      <c r="F2" s="29"/>
    </row>
    <row r="3" spans="1:10" s="2" customFormat="1" ht="47.25" customHeight="1">
      <c r="A3" s="7" t="s">
        <v>50</v>
      </c>
    </row>
    <row r="4" spans="1:10" ht="15.5">
      <c r="A4" s="5" t="s">
        <v>15</v>
      </c>
      <c r="B4" s="4"/>
      <c r="C4" s="4"/>
      <c r="D4" s="4"/>
      <c r="E4" s="4"/>
      <c r="F4" s="4"/>
      <c r="G4" s="4"/>
      <c r="H4" s="4"/>
      <c r="I4" s="4"/>
      <c r="J4" s="4"/>
    </row>
    <row r="5" spans="1:10" ht="15.5">
      <c r="A5" s="4" t="s">
        <v>16</v>
      </c>
      <c r="B5" s="4"/>
      <c r="C5" s="4"/>
      <c r="D5" s="4"/>
      <c r="E5" s="4"/>
      <c r="F5" s="4"/>
      <c r="G5" s="4"/>
      <c r="H5" s="4"/>
      <c r="I5" s="4"/>
      <c r="J5" s="4"/>
    </row>
    <row r="6" spans="1:10" ht="15.5">
      <c r="A6" s="4" t="s">
        <v>17</v>
      </c>
      <c r="B6" s="4"/>
      <c r="C6" s="4"/>
      <c r="D6" s="4"/>
      <c r="E6" s="4"/>
      <c r="F6" s="4"/>
      <c r="G6" s="4"/>
      <c r="H6" s="4"/>
      <c r="I6" s="4"/>
      <c r="J6" s="4"/>
    </row>
    <row r="7" spans="1:10" ht="15.5">
      <c r="A7" s="4" t="s">
        <v>37</v>
      </c>
      <c r="B7" s="4"/>
      <c r="C7" s="4"/>
      <c r="D7" s="4"/>
      <c r="E7" s="4"/>
      <c r="F7" s="4"/>
      <c r="G7" s="4"/>
      <c r="H7" s="4"/>
      <c r="I7" s="4"/>
      <c r="J7" s="4"/>
    </row>
    <row r="8" spans="1:10" ht="15.5">
      <c r="A8" s="4" t="s">
        <v>18</v>
      </c>
      <c r="B8" s="4"/>
      <c r="C8" s="4"/>
      <c r="D8" s="4"/>
      <c r="E8" s="4"/>
      <c r="F8" s="4"/>
      <c r="G8" s="4"/>
      <c r="H8" s="4"/>
      <c r="I8" s="4"/>
      <c r="J8" s="4"/>
    </row>
    <row r="9" spans="1:10" ht="15.5">
      <c r="A9" s="4" t="s">
        <v>38</v>
      </c>
      <c r="B9" s="4"/>
      <c r="C9" s="4"/>
      <c r="D9" s="4"/>
      <c r="E9" s="4"/>
      <c r="F9" s="4"/>
      <c r="G9" s="4"/>
      <c r="H9" s="4"/>
      <c r="I9" s="4"/>
      <c r="J9" s="4"/>
    </row>
    <row r="10" spans="1:10" ht="15.5">
      <c r="A10" s="4" t="s">
        <v>19</v>
      </c>
      <c r="B10" s="4"/>
      <c r="C10" s="4"/>
      <c r="D10" s="4"/>
      <c r="E10" s="4"/>
      <c r="F10" s="4"/>
      <c r="G10" s="4"/>
      <c r="H10" s="4"/>
      <c r="I10" s="4"/>
      <c r="J10" s="4"/>
    </row>
    <row r="11" spans="1:10" ht="15.5">
      <c r="A11" s="4" t="s">
        <v>20</v>
      </c>
      <c r="B11" s="4"/>
      <c r="C11" s="4"/>
      <c r="D11" s="4"/>
      <c r="E11" s="4"/>
      <c r="F11" s="4"/>
      <c r="G11" s="4"/>
      <c r="H11" s="4"/>
      <c r="I11" s="4"/>
      <c r="J11" s="4"/>
    </row>
    <row r="12" spans="1:10" ht="15.5">
      <c r="A12" s="4" t="s">
        <v>39</v>
      </c>
      <c r="B12" s="4"/>
      <c r="C12" s="4"/>
      <c r="D12" s="4"/>
      <c r="E12" s="4"/>
      <c r="F12" s="4"/>
      <c r="G12" s="4"/>
      <c r="H12" s="4"/>
      <c r="I12" s="4"/>
      <c r="J12" s="4"/>
    </row>
    <row r="13" spans="1:10" ht="15.5">
      <c r="A13" s="4" t="s">
        <v>40</v>
      </c>
      <c r="B13" s="4"/>
      <c r="C13" s="4"/>
      <c r="D13" s="4"/>
      <c r="E13" s="4"/>
      <c r="F13" s="4"/>
      <c r="G13" s="4"/>
      <c r="H13" s="4"/>
      <c r="I13" s="4"/>
      <c r="J13" s="4"/>
    </row>
    <row r="14" spans="1:10" ht="15.5">
      <c r="A14" s="4" t="s">
        <v>21</v>
      </c>
      <c r="B14" s="4"/>
      <c r="C14" s="4"/>
      <c r="D14" s="4"/>
      <c r="E14" s="4"/>
      <c r="F14" s="4"/>
      <c r="G14" s="4"/>
      <c r="H14" s="4"/>
      <c r="I14" s="4"/>
      <c r="J14" s="4"/>
    </row>
    <row r="15" spans="1:10" ht="15.5">
      <c r="A15" s="4" t="s">
        <v>41</v>
      </c>
      <c r="B15" s="4"/>
      <c r="C15" s="4"/>
      <c r="D15" s="4"/>
      <c r="E15" s="4"/>
      <c r="F15" s="4"/>
      <c r="G15" s="4"/>
      <c r="H15" s="4"/>
      <c r="I15" s="4"/>
      <c r="J15" s="4"/>
    </row>
    <row r="16" spans="1:10" ht="15.5">
      <c r="A16" s="5" t="s">
        <v>22</v>
      </c>
      <c r="B16" s="4"/>
      <c r="C16" s="4"/>
      <c r="D16" s="4"/>
      <c r="E16" s="4"/>
      <c r="F16" s="4"/>
      <c r="G16" s="4"/>
      <c r="H16" s="4"/>
      <c r="I16" s="4"/>
      <c r="J16" s="4"/>
    </row>
    <row r="17" spans="1:10" ht="15.5">
      <c r="A17" s="4" t="s">
        <v>23</v>
      </c>
      <c r="B17" s="4"/>
      <c r="C17" s="4"/>
      <c r="D17" s="4"/>
      <c r="E17" s="4"/>
      <c r="F17" s="4"/>
      <c r="G17" s="4"/>
      <c r="H17" s="4"/>
      <c r="I17" s="4"/>
      <c r="J17" s="4"/>
    </row>
    <row r="18" spans="1:10" ht="15.5">
      <c r="A18" s="4" t="s">
        <v>24</v>
      </c>
      <c r="B18" s="4"/>
      <c r="C18" s="4"/>
      <c r="D18" s="4"/>
      <c r="E18" s="4"/>
      <c r="F18" s="4"/>
      <c r="G18" s="4"/>
      <c r="H18" s="4"/>
      <c r="I18" s="4"/>
      <c r="J18" s="4"/>
    </row>
    <row r="19" spans="1:10" ht="15.5">
      <c r="A19" s="4" t="s">
        <v>42</v>
      </c>
      <c r="B19" s="4"/>
      <c r="C19" s="4"/>
      <c r="D19" s="4"/>
      <c r="E19" s="4"/>
      <c r="F19" s="4"/>
      <c r="G19" s="4"/>
      <c r="H19" s="4"/>
      <c r="I19" s="4"/>
      <c r="J19" s="4"/>
    </row>
    <row r="20" spans="1:10" ht="15.5">
      <c r="A20" s="4" t="s">
        <v>25</v>
      </c>
      <c r="B20" s="4"/>
      <c r="C20" s="4"/>
      <c r="D20" s="4"/>
      <c r="E20" s="4"/>
      <c r="F20" s="4"/>
      <c r="G20" s="4"/>
      <c r="H20" s="4"/>
      <c r="I20" s="4"/>
      <c r="J20" s="4"/>
    </row>
    <row r="21" spans="1:10" ht="15.5">
      <c r="A21" s="4" t="s">
        <v>26</v>
      </c>
      <c r="B21" s="4"/>
      <c r="C21" s="4"/>
      <c r="D21" s="4"/>
      <c r="E21" s="4"/>
      <c r="F21" s="4"/>
      <c r="G21" s="4"/>
      <c r="H21" s="4"/>
      <c r="I21" s="4"/>
      <c r="J21" s="4"/>
    </row>
    <row r="22" spans="1:10" ht="15.5">
      <c r="A22" s="5" t="s">
        <v>27</v>
      </c>
      <c r="B22" s="4"/>
      <c r="C22" s="4"/>
      <c r="D22" s="4"/>
      <c r="E22" s="4"/>
      <c r="F22" s="4"/>
      <c r="G22" s="4"/>
      <c r="H22" s="4"/>
      <c r="I22" s="4"/>
      <c r="J22" s="4"/>
    </row>
    <row r="23" spans="1:10" ht="15.5">
      <c r="A23" s="4" t="s">
        <v>28</v>
      </c>
      <c r="B23" s="4"/>
      <c r="C23" s="4"/>
      <c r="D23" s="4"/>
      <c r="E23" s="4"/>
      <c r="F23" s="4"/>
      <c r="G23" s="4"/>
      <c r="H23" s="4"/>
      <c r="I23" s="4"/>
      <c r="J23" s="4"/>
    </row>
    <row r="24" spans="1:10" ht="15.5">
      <c r="A24" s="4" t="s">
        <v>29</v>
      </c>
      <c r="B24" s="4"/>
      <c r="C24" s="4"/>
      <c r="D24" s="4"/>
      <c r="E24" s="4"/>
      <c r="F24" s="4"/>
      <c r="G24" s="4"/>
      <c r="H24" s="4"/>
      <c r="I24" s="4"/>
      <c r="J24" s="4"/>
    </row>
    <row r="25" spans="1:10" ht="15.5">
      <c r="A25" s="4" t="s">
        <v>43</v>
      </c>
      <c r="B25" s="4"/>
      <c r="C25" s="4"/>
      <c r="D25" s="4"/>
      <c r="E25" s="4"/>
      <c r="F25" s="4"/>
      <c r="G25" s="4"/>
      <c r="H25" s="4"/>
      <c r="I25" s="4"/>
      <c r="J25" s="4"/>
    </row>
    <row r="26" spans="1:10" ht="15.5">
      <c r="A26" s="4" t="s">
        <v>30</v>
      </c>
      <c r="B26" s="4"/>
      <c r="C26" s="4"/>
      <c r="D26" s="4"/>
      <c r="E26" s="4"/>
      <c r="F26" s="4"/>
      <c r="G26" s="4"/>
      <c r="H26" s="4"/>
      <c r="I26" s="4"/>
      <c r="J26" s="4"/>
    </row>
    <row r="27" spans="1:10" ht="15.5">
      <c r="A27" s="4" t="s">
        <v>31</v>
      </c>
      <c r="B27" s="4"/>
      <c r="C27" s="4"/>
      <c r="D27" s="4"/>
      <c r="E27" s="4"/>
      <c r="F27" s="4"/>
      <c r="G27" s="4"/>
      <c r="H27" s="4"/>
      <c r="I27" s="4"/>
      <c r="J27" s="4"/>
    </row>
    <row r="28" spans="1:10" ht="15.5">
      <c r="A28" s="4" t="s">
        <v>44</v>
      </c>
      <c r="B28" s="4"/>
      <c r="C28" s="4"/>
      <c r="D28" s="4"/>
      <c r="E28" s="4"/>
      <c r="F28" s="4"/>
      <c r="G28" s="4"/>
      <c r="H28" s="4"/>
      <c r="I28" s="4"/>
      <c r="J28" s="4"/>
    </row>
    <row r="29" spans="1:10" ht="15.5">
      <c r="A29" s="4" t="s">
        <v>32</v>
      </c>
      <c r="B29" s="4"/>
      <c r="C29" s="4"/>
      <c r="D29" s="4"/>
      <c r="E29" s="4"/>
      <c r="F29" s="4"/>
      <c r="G29" s="4"/>
      <c r="H29" s="4"/>
      <c r="I29" s="4"/>
      <c r="J29" s="4"/>
    </row>
    <row r="30" spans="1:10" ht="15.5">
      <c r="A30" s="5" t="s">
        <v>33</v>
      </c>
      <c r="B30" s="4"/>
      <c r="C30" s="4"/>
      <c r="D30" s="4"/>
      <c r="E30" s="4"/>
      <c r="F30" s="4"/>
      <c r="G30" s="4"/>
      <c r="H30" s="4"/>
      <c r="I30" s="4"/>
      <c r="J30" s="4"/>
    </row>
    <row r="31" spans="1:10" ht="15.5">
      <c r="A31" s="4" t="s">
        <v>34</v>
      </c>
      <c r="B31" s="4"/>
      <c r="C31" s="4"/>
      <c r="D31" s="4"/>
      <c r="E31" s="4"/>
      <c r="F31" s="4"/>
      <c r="G31" s="4"/>
      <c r="H31" s="4"/>
      <c r="I31" s="4"/>
      <c r="J31" s="4"/>
    </row>
    <row r="32" spans="1:10" ht="15.5">
      <c r="A32" s="4" t="s">
        <v>35</v>
      </c>
      <c r="B32" s="4"/>
      <c r="C32" s="4"/>
      <c r="D32" s="4"/>
      <c r="E32" s="4"/>
      <c r="F32" s="4"/>
      <c r="G32" s="4"/>
      <c r="H32" s="4"/>
      <c r="I32" s="4"/>
      <c r="J32" s="4"/>
    </row>
    <row r="33" spans="1:10" ht="15.5">
      <c r="A33" s="4" t="s">
        <v>45</v>
      </c>
      <c r="B33" s="4"/>
      <c r="C33" s="4"/>
      <c r="D33" s="4"/>
      <c r="E33" s="4"/>
      <c r="F33" s="4"/>
      <c r="G33" s="4"/>
      <c r="H33" s="4"/>
      <c r="I33" s="4"/>
      <c r="J33" s="4"/>
    </row>
    <row r="34" spans="1:10" ht="15.5">
      <c r="A34" s="1" t="s">
        <v>36</v>
      </c>
      <c r="B34" s="4"/>
      <c r="C34" s="4"/>
      <c r="D34" s="4"/>
      <c r="E34" s="4"/>
      <c r="F34" s="4"/>
      <c r="G34" s="4"/>
      <c r="H34" s="4"/>
      <c r="I34" s="4"/>
      <c r="J34" s="4"/>
    </row>
    <row r="35" spans="1:10" ht="31">
      <c r="A35" s="1" t="s">
        <v>46</v>
      </c>
      <c r="B35" s="4"/>
      <c r="C35" s="4"/>
      <c r="D35" s="4"/>
      <c r="E35" s="4"/>
      <c r="F35" s="4"/>
      <c r="G35" s="4"/>
      <c r="H35" s="4"/>
      <c r="I35" s="4"/>
      <c r="J35" s="4"/>
    </row>
    <row r="36" spans="1:10" ht="15.5">
      <c r="A36" s="4" t="s">
        <v>47</v>
      </c>
      <c r="B36" s="4"/>
      <c r="C36" s="4"/>
      <c r="D36" s="4"/>
      <c r="E36" s="4"/>
      <c r="F36" s="4"/>
      <c r="G36" s="4"/>
      <c r="H36" s="4"/>
      <c r="I36" s="4"/>
      <c r="J36" s="4"/>
    </row>
    <row r="37" spans="1:10" ht="16.5">
      <c r="A37" s="3"/>
    </row>
  </sheetData>
  <hyperlinks>
    <hyperlink ref="A3" r:id="rId1" xr:uid="{C981E3DA-2A1D-4CDC-B7AD-9749446E3C7D}"/>
  </hyperlinks>
  <pageMargins left="0.7" right="0.7" top="0.75" bottom="0.75" header="0.3" footer="0.3"/>
  <pageSetup paperSize="9" orientation="portrait" horizontalDpi="4294967293" verticalDpi="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439064-12DD-4A24-9A24-183CC4878BDE}">
  <sheetPr>
    <pageSetUpPr fitToPage="1"/>
  </sheetPr>
  <dimension ref="A1:N17"/>
  <sheetViews>
    <sheetView zoomScale="70" zoomScaleNormal="70" workbookViewId="0">
      <selection activeCell="G16" sqref="G16:I16"/>
    </sheetView>
  </sheetViews>
  <sheetFormatPr defaultColWidth="8.7265625" defaultRowHeight="13"/>
  <cols>
    <col min="1" max="1" width="13" style="17" customWidth="1"/>
    <col min="2" max="2" width="15.81640625" style="17" customWidth="1"/>
    <col min="3" max="3" width="16.453125" style="17" customWidth="1"/>
    <col min="4" max="4" width="24.1796875" style="17" customWidth="1"/>
    <col min="5" max="5" width="81.26953125" style="17" customWidth="1"/>
    <col min="6" max="6" width="23.453125" style="17" customWidth="1"/>
    <col min="7" max="7" width="18.81640625" style="17" customWidth="1"/>
    <col min="8" max="8" width="20.81640625" style="17" customWidth="1"/>
    <col min="9" max="9" width="21.26953125" style="17" customWidth="1"/>
    <col min="10" max="13" width="20.54296875" style="17" customWidth="1"/>
    <col min="14" max="17" width="8.7265625" style="17"/>
    <col min="18" max="18" width="12.26953125" style="17" bestFit="1" customWidth="1"/>
    <col min="19" max="16384" width="8.7265625" style="17"/>
  </cols>
  <sheetData>
    <row r="1" spans="1:14" ht="48" customHeight="1">
      <c r="A1" s="60" t="s">
        <v>69</v>
      </c>
      <c r="B1" s="60"/>
      <c r="C1" s="60"/>
      <c r="D1" s="60"/>
      <c r="E1" s="60"/>
      <c r="F1" s="60"/>
      <c r="G1" s="60"/>
      <c r="H1" s="60"/>
      <c r="I1" s="60"/>
      <c r="J1" s="60"/>
      <c r="K1" s="60"/>
      <c r="L1" s="60"/>
      <c r="M1" s="60"/>
      <c r="N1" s="60"/>
    </row>
    <row r="2" spans="1:14" s="21" customFormat="1" ht="15.75" customHeight="1">
      <c r="A2" s="71" t="s">
        <v>13</v>
      </c>
      <c r="B2" s="70" t="s">
        <v>0</v>
      </c>
      <c r="C2" s="71" t="s">
        <v>14</v>
      </c>
      <c r="D2" s="70" t="s">
        <v>1</v>
      </c>
      <c r="E2" s="70" t="s">
        <v>62</v>
      </c>
      <c r="F2" s="72" t="s">
        <v>2</v>
      </c>
      <c r="G2" s="72" t="s">
        <v>3</v>
      </c>
      <c r="H2" s="72"/>
      <c r="I2" s="72"/>
      <c r="J2" s="72" t="s">
        <v>48</v>
      </c>
      <c r="K2" s="72"/>
      <c r="L2" s="72"/>
      <c r="M2" s="72"/>
      <c r="N2" s="70" t="s">
        <v>4</v>
      </c>
    </row>
    <row r="3" spans="1:14" s="21" customFormat="1" ht="14.5">
      <c r="A3" s="71"/>
      <c r="B3" s="70"/>
      <c r="C3" s="71"/>
      <c r="D3" s="70"/>
      <c r="E3" s="70"/>
      <c r="F3" s="72"/>
      <c r="G3" s="76" t="s">
        <v>5</v>
      </c>
      <c r="H3" s="76" t="s">
        <v>6</v>
      </c>
      <c r="I3" s="76" t="s">
        <v>7</v>
      </c>
      <c r="J3" s="13" t="s">
        <v>8</v>
      </c>
      <c r="K3" s="13">
        <v>0.6</v>
      </c>
      <c r="L3" s="13">
        <v>0.8</v>
      </c>
      <c r="M3" s="14" t="s">
        <v>12</v>
      </c>
      <c r="N3" s="70"/>
    </row>
    <row r="4" spans="1:14" s="21" customFormat="1" ht="43.5">
      <c r="A4" s="71"/>
      <c r="B4" s="70"/>
      <c r="C4" s="71"/>
      <c r="D4" s="70"/>
      <c r="E4" s="70"/>
      <c r="F4" s="72"/>
      <c r="G4" s="76"/>
      <c r="H4" s="76"/>
      <c r="I4" s="76"/>
      <c r="J4" s="9" t="s">
        <v>11</v>
      </c>
      <c r="K4" s="9">
        <v>1</v>
      </c>
      <c r="L4" s="9" t="s">
        <v>9</v>
      </c>
      <c r="M4" s="9" t="s">
        <v>10</v>
      </c>
      <c r="N4" s="70"/>
    </row>
    <row r="5" spans="1:14" ht="15.75" customHeight="1">
      <c r="A5" s="10">
        <v>1</v>
      </c>
      <c r="B5" s="10" t="s">
        <v>299</v>
      </c>
      <c r="C5" s="54" t="s">
        <v>309</v>
      </c>
      <c r="D5" s="55"/>
      <c r="E5" s="55"/>
      <c r="F5" s="55"/>
      <c r="G5" s="55"/>
      <c r="H5" s="55"/>
      <c r="I5" s="55"/>
      <c r="J5" s="55"/>
      <c r="K5" s="55"/>
      <c r="L5" s="55"/>
      <c r="M5" s="56"/>
      <c r="N5" s="19">
        <v>0.3</v>
      </c>
    </row>
    <row r="6" spans="1:14" ht="14.5">
      <c r="A6" s="10">
        <v>2</v>
      </c>
      <c r="B6" s="10" t="s">
        <v>169</v>
      </c>
      <c r="C6" s="54" t="s">
        <v>357</v>
      </c>
      <c r="D6" s="55"/>
      <c r="E6" s="55"/>
      <c r="F6" s="55"/>
      <c r="G6" s="55"/>
      <c r="H6" s="55"/>
      <c r="I6" s="55"/>
      <c r="J6" s="55"/>
      <c r="K6" s="55"/>
      <c r="L6" s="55"/>
      <c r="M6" s="56"/>
      <c r="N6" s="19">
        <v>0.25</v>
      </c>
    </row>
    <row r="7" spans="1:14" ht="14.5">
      <c r="A7" s="10">
        <v>3</v>
      </c>
      <c r="B7" s="10" t="s">
        <v>320</v>
      </c>
      <c r="C7" s="54" t="s">
        <v>319</v>
      </c>
      <c r="D7" s="55"/>
      <c r="E7" s="55"/>
      <c r="F7" s="55"/>
      <c r="G7" s="55"/>
      <c r="H7" s="55"/>
      <c r="I7" s="55"/>
      <c r="J7" s="55"/>
      <c r="K7" s="55"/>
      <c r="L7" s="55"/>
      <c r="M7" s="56"/>
      <c r="N7" s="19">
        <v>0.1</v>
      </c>
    </row>
    <row r="8" spans="1:14" ht="64.5" customHeight="1">
      <c r="A8" s="153">
        <v>4</v>
      </c>
      <c r="B8" s="153" t="s">
        <v>359</v>
      </c>
      <c r="C8" s="157" t="s">
        <v>186</v>
      </c>
      <c r="D8" s="133" t="s">
        <v>187</v>
      </c>
      <c r="E8" s="79" t="s">
        <v>479</v>
      </c>
      <c r="F8" s="35" t="s">
        <v>188</v>
      </c>
      <c r="G8" s="79" t="s">
        <v>51</v>
      </c>
      <c r="H8" s="79"/>
      <c r="I8" s="79"/>
      <c r="J8" s="155" t="s">
        <v>189</v>
      </c>
      <c r="K8" s="155" t="s">
        <v>190</v>
      </c>
      <c r="L8" s="155" t="s">
        <v>191</v>
      </c>
      <c r="M8" s="155" t="s">
        <v>192</v>
      </c>
      <c r="N8" s="161">
        <v>0.05</v>
      </c>
    </row>
    <row r="9" spans="1:14" ht="82.5" customHeight="1">
      <c r="A9" s="153"/>
      <c r="B9" s="153"/>
      <c r="C9" s="153"/>
      <c r="D9" s="133"/>
      <c r="E9" s="79"/>
      <c r="F9" s="36" t="s">
        <v>349</v>
      </c>
      <c r="G9" s="79" t="s">
        <v>51</v>
      </c>
      <c r="H9" s="79"/>
      <c r="I9" s="79"/>
      <c r="J9" s="155"/>
      <c r="K9" s="155"/>
      <c r="L9" s="155"/>
      <c r="M9" s="155"/>
      <c r="N9" s="161"/>
    </row>
    <row r="10" spans="1:14" ht="105" customHeight="1">
      <c r="A10" s="153"/>
      <c r="B10" s="153"/>
      <c r="C10" s="153"/>
      <c r="D10" s="133"/>
      <c r="E10" s="79"/>
      <c r="F10" s="36" t="s">
        <v>350</v>
      </c>
      <c r="G10" s="79" t="s">
        <v>51</v>
      </c>
      <c r="H10" s="79"/>
      <c r="I10" s="79"/>
      <c r="J10" s="155"/>
      <c r="K10" s="155"/>
      <c r="L10" s="155"/>
      <c r="M10" s="155"/>
      <c r="N10" s="161"/>
    </row>
    <row r="11" spans="1:14" ht="70.5" customHeight="1">
      <c r="A11" s="153"/>
      <c r="B11" s="153"/>
      <c r="C11" s="153"/>
      <c r="D11" s="133"/>
      <c r="E11" s="79"/>
      <c r="F11" s="36" t="s">
        <v>193</v>
      </c>
      <c r="G11" s="79" t="s">
        <v>51</v>
      </c>
      <c r="H11" s="79"/>
      <c r="I11" s="79"/>
      <c r="J11" s="155"/>
      <c r="K11" s="155"/>
      <c r="L11" s="155"/>
      <c r="M11" s="155"/>
      <c r="N11" s="161"/>
    </row>
    <row r="12" spans="1:14" ht="47.25" customHeight="1">
      <c r="A12" s="153">
        <v>5</v>
      </c>
      <c r="B12" s="153" t="s">
        <v>360</v>
      </c>
      <c r="C12" s="157" t="s">
        <v>194</v>
      </c>
      <c r="D12" s="133" t="s">
        <v>195</v>
      </c>
      <c r="E12" s="79" t="s">
        <v>480</v>
      </c>
      <c r="F12" s="12" t="s">
        <v>196</v>
      </c>
      <c r="G12" s="79" t="s">
        <v>51</v>
      </c>
      <c r="H12" s="79"/>
      <c r="I12" s="79"/>
      <c r="J12" s="155" t="s">
        <v>190</v>
      </c>
      <c r="K12" s="155" t="s">
        <v>191</v>
      </c>
      <c r="L12" s="155" t="s">
        <v>192</v>
      </c>
      <c r="M12" s="155" t="s">
        <v>197</v>
      </c>
      <c r="N12" s="161">
        <v>0.1</v>
      </c>
    </row>
    <row r="13" spans="1:14" ht="69" customHeight="1">
      <c r="A13" s="153"/>
      <c r="B13" s="153"/>
      <c r="C13" s="153"/>
      <c r="D13" s="133"/>
      <c r="E13" s="79"/>
      <c r="F13" s="10" t="s">
        <v>198</v>
      </c>
      <c r="G13" s="79" t="s">
        <v>51</v>
      </c>
      <c r="H13" s="79"/>
      <c r="I13" s="79"/>
      <c r="J13" s="155"/>
      <c r="K13" s="155"/>
      <c r="L13" s="155"/>
      <c r="M13" s="155"/>
      <c r="N13" s="161"/>
    </row>
    <row r="14" spans="1:14" ht="64.5" customHeight="1">
      <c r="A14" s="153"/>
      <c r="B14" s="153"/>
      <c r="C14" s="153"/>
      <c r="D14" s="133"/>
      <c r="E14" s="79"/>
      <c r="F14" s="10" t="s">
        <v>199</v>
      </c>
      <c r="G14" s="79" t="s">
        <v>51</v>
      </c>
      <c r="H14" s="79"/>
      <c r="I14" s="79"/>
      <c r="J14" s="155"/>
      <c r="K14" s="155"/>
      <c r="L14" s="155"/>
      <c r="M14" s="155"/>
      <c r="N14" s="161"/>
    </row>
    <row r="15" spans="1:14" ht="65.25" customHeight="1">
      <c r="A15" s="153"/>
      <c r="B15" s="153"/>
      <c r="C15" s="153"/>
      <c r="D15" s="133"/>
      <c r="E15" s="79"/>
      <c r="F15" s="34" t="s">
        <v>200</v>
      </c>
      <c r="G15" s="79" t="s">
        <v>51</v>
      </c>
      <c r="H15" s="79"/>
      <c r="I15" s="79"/>
      <c r="J15" s="155"/>
      <c r="K15" s="155"/>
      <c r="L15" s="155"/>
      <c r="M15" s="155"/>
      <c r="N15" s="161"/>
    </row>
    <row r="16" spans="1:14" ht="84" customHeight="1">
      <c r="A16" s="153"/>
      <c r="B16" s="153"/>
      <c r="C16" s="153"/>
      <c r="D16" s="133"/>
      <c r="E16" s="79"/>
      <c r="F16" s="34" t="s">
        <v>201</v>
      </c>
      <c r="G16" s="79" t="s">
        <v>51</v>
      </c>
      <c r="H16" s="79"/>
      <c r="I16" s="79"/>
      <c r="J16" s="155"/>
      <c r="K16" s="155"/>
      <c r="L16" s="155"/>
      <c r="M16" s="155"/>
      <c r="N16" s="161"/>
    </row>
    <row r="17" spans="14:14">
      <c r="N17" s="37">
        <f>N5+N6+N7+N8+N12</f>
        <v>0.8</v>
      </c>
    </row>
  </sheetData>
  <mergeCells count="45">
    <mergeCell ref="J12:J16"/>
    <mergeCell ref="K12:K16"/>
    <mergeCell ref="L12:L16"/>
    <mergeCell ref="M12:M16"/>
    <mergeCell ref="N12:N16"/>
    <mergeCell ref="A12:A16"/>
    <mergeCell ref="B12:B16"/>
    <mergeCell ref="C12:C16"/>
    <mergeCell ref="D12:D16"/>
    <mergeCell ref="E12:E16"/>
    <mergeCell ref="L8:L11"/>
    <mergeCell ref="M8:M11"/>
    <mergeCell ref="N8:N11"/>
    <mergeCell ref="A8:A11"/>
    <mergeCell ref="B8:B11"/>
    <mergeCell ref="C8:C11"/>
    <mergeCell ref="D8:D11"/>
    <mergeCell ref="E8:E11"/>
    <mergeCell ref="J8:J11"/>
    <mergeCell ref="K8:K11"/>
    <mergeCell ref="G8:I8"/>
    <mergeCell ref="G9:I9"/>
    <mergeCell ref="G10:I10"/>
    <mergeCell ref="G11:I11"/>
    <mergeCell ref="G12:I12"/>
    <mergeCell ref="G13:I13"/>
    <mergeCell ref="G14:I14"/>
    <mergeCell ref="G15:I15"/>
    <mergeCell ref="G16:I16"/>
    <mergeCell ref="C7:M7"/>
    <mergeCell ref="C5:M5"/>
    <mergeCell ref="C6:M6"/>
    <mergeCell ref="A1:N1"/>
    <mergeCell ref="A2:A4"/>
    <mergeCell ref="B2:B4"/>
    <mergeCell ref="C2:C4"/>
    <mergeCell ref="D2:D4"/>
    <mergeCell ref="E2:E4"/>
    <mergeCell ref="F2:F4"/>
    <mergeCell ref="G2:I2"/>
    <mergeCell ref="J2:M2"/>
    <mergeCell ref="N2:N4"/>
    <mergeCell ref="G3:G4"/>
    <mergeCell ref="H3:H4"/>
    <mergeCell ref="I3:I4"/>
  </mergeCells>
  <dataValidations count="1">
    <dataValidation type="textLength" allowBlank="1" showInputMessage="1" showErrorMessage="1" error="superato il limite di caratteri consentito" prompt="lunghezza max consentita 2000 caratteri spazi inclusi" sqref="E2:E4 E8:E1048576" xr:uid="{72923524-C4C4-4443-9BCD-01ED2B46DD39}">
      <formula1>0</formula1>
      <formula2>2000</formula2>
    </dataValidation>
  </dataValidations>
  <pageMargins left="3.937007874015748E-2" right="3.937007874015748E-2" top="0.19685039370078741" bottom="0.19685039370078741" header="0.19685039370078741" footer="0.11811023622047245"/>
  <pageSetup paperSize="9" scale="46" fitToHeight="2"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D78F95-8509-43AF-88B8-1D574B90D4F6}">
  <sheetPr>
    <pageSetUpPr fitToPage="1"/>
  </sheetPr>
  <dimension ref="A1:N14"/>
  <sheetViews>
    <sheetView zoomScale="70" zoomScaleNormal="70" workbookViewId="0">
      <selection activeCell="F8" sqref="F8:F10"/>
    </sheetView>
  </sheetViews>
  <sheetFormatPr defaultColWidth="8.7265625" defaultRowHeight="13"/>
  <cols>
    <col min="1" max="1" width="13" style="17" customWidth="1"/>
    <col min="2" max="2" width="15.81640625" style="17" customWidth="1"/>
    <col min="3" max="3" width="16.453125" style="17" customWidth="1"/>
    <col min="4" max="4" width="24.1796875" style="17" customWidth="1"/>
    <col min="5" max="5" width="81.26953125" style="17" customWidth="1"/>
    <col min="6" max="6" width="23.453125" style="17" customWidth="1"/>
    <col min="7" max="7" width="18.81640625" style="17" customWidth="1"/>
    <col min="8" max="8" width="20.81640625" style="17" customWidth="1"/>
    <col min="9" max="9" width="21.26953125" style="17" customWidth="1"/>
    <col min="10" max="13" width="20.54296875" style="17" customWidth="1"/>
    <col min="14" max="17" width="8.7265625" style="17"/>
    <col min="18" max="18" width="12.26953125" style="17" bestFit="1" customWidth="1"/>
    <col min="19" max="16384" width="8.7265625" style="17"/>
  </cols>
  <sheetData>
    <row r="1" spans="1:14" ht="48" customHeight="1">
      <c r="A1" s="60" t="s">
        <v>70</v>
      </c>
      <c r="B1" s="60"/>
      <c r="C1" s="60"/>
      <c r="D1" s="60"/>
      <c r="E1" s="60"/>
      <c r="F1" s="60"/>
      <c r="G1" s="60"/>
      <c r="H1" s="60"/>
      <c r="I1" s="60"/>
      <c r="J1" s="60"/>
      <c r="K1" s="60"/>
      <c r="L1" s="60"/>
      <c r="M1" s="60"/>
      <c r="N1" s="60"/>
    </row>
    <row r="2" spans="1:14" s="21" customFormat="1" ht="15.75" customHeight="1">
      <c r="A2" s="71" t="s">
        <v>13</v>
      </c>
      <c r="B2" s="70" t="s">
        <v>0</v>
      </c>
      <c r="C2" s="71" t="s">
        <v>14</v>
      </c>
      <c r="D2" s="70" t="s">
        <v>1</v>
      </c>
      <c r="E2" s="70" t="s">
        <v>62</v>
      </c>
      <c r="F2" s="72" t="s">
        <v>2</v>
      </c>
      <c r="G2" s="72" t="s">
        <v>3</v>
      </c>
      <c r="H2" s="72"/>
      <c r="I2" s="72"/>
      <c r="J2" s="72" t="s">
        <v>48</v>
      </c>
      <c r="K2" s="72"/>
      <c r="L2" s="72"/>
      <c r="M2" s="72"/>
      <c r="N2" s="70" t="s">
        <v>4</v>
      </c>
    </row>
    <row r="3" spans="1:14" s="21" customFormat="1" ht="14.5">
      <c r="A3" s="71"/>
      <c r="B3" s="70"/>
      <c r="C3" s="71"/>
      <c r="D3" s="70"/>
      <c r="E3" s="70"/>
      <c r="F3" s="72"/>
      <c r="G3" s="76" t="s">
        <v>5</v>
      </c>
      <c r="H3" s="76" t="s">
        <v>6</v>
      </c>
      <c r="I3" s="76" t="s">
        <v>7</v>
      </c>
      <c r="J3" s="13" t="s">
        <v>8</v>
      </c>
      <c r="K3" s="13">
        <v>0.6</v>
      </c>
      <c r="L3" s="13">
        <v>0.8</v>
      </c>
      <c r="M3" s="14" t="s">
        <v>12</v>
      </c>
      <c r="N3" s="70"/>
    </row>
    <row r="4" spans="1:14" s="21" customFormat="1" ht="43.5">
      <c r="A4" s="71"/>
      <c r="B4" s="70"/>
      <c r="C4" s="71"/>
      <c r="D4" s="70"/>
      <c r="E4" s="70"/>
      <c r="F4" s="72"/>
      <c r="G4" s="76"/>
      <c r="H4" s="76"/>
      <c r="I4" s="76"/>
      <c r="J4" s="9" t="s">
        <v>11</v>
      </c>
      <c r="K4" s="9">
        <v>1</v>
      </c>
      <c r="L4" s="9" t="s">
        <v>9</v>
      </c>
      <c r="M4" s="9" t="s">
        <v>10</v>
      </c>
      <c r="N4" s="70"/>
    </row>
    <row r="5" spans="1:14" ht="14.5">
      <c r="A5" s="10">
        <v>1</v>
      </c>
      <c r="B5" s="10" t="s">
        <v>299</v>
      </c>
      <c r="C5" s="54" t="s">
        <v>309</v>
      </c>
      <c r="D5" s="55"/>
      <c r="E5" s="55"/>
      <c r="F5" s="55"/>
      <c r="G5" s="55"/>
      <c r="H5" s="55"/>
      <c r="I5" s="55"/>
      <c r="J5" s="55"/>
      <c r="K5" s="55"/>
      <c r="L5" s="55"/>
      <c r="M5" s="56"/>
      <c r="N5" s="19">
        <v>0.3</v>
      </c>
    </row>
    <row r="6" spans="1:14" ht="14.5">
      <c r="A6" s="10">
        <v>2</v>
      </c>
      <c r="B6" s="10" t="s">
        <v>315</v>
      </c>
      <c r="C6" s="54" t="s">
        <v>344</v>
      </c>
      <c r="D6" s="55"/>
      <c r="E6" s="55"/>
      <c r="F6" s="55"/>
      <c r="G6" s="55"/>
      <c r="H6" s="55"/>
      <c r="I6" s="55"/>
      <c r="J6" s="55"/>
      <c r="K6" s="55"/>
      <c r="L6" s="55"/>
      <c r="M6" s="56"/>
      <c r="N6" s="19">
        <v>0.25</v>
      </c>
    </row>
    <row r="7" spans="1:14" ht="14.5">
      <c r="A7" s="10">
        <v>3</v>
      </c>
      <c r="B7" s="10" t="s">
        <v>320</v>
      </c>
      <c r="C7" s="54" t="s">
        <v>319</v>
      </c>
      <c r="D7" s="55"/>
      <c r="E7" s="55"/>
      <c r="F7" s="55"/>
      <c r="G7" s="55"/>
      <c r="H7" s="55"/>
      <c r="I7" s="55"/>
      <c r="J7" s="55"/>
      <c r="K7" s="55"/>
      <c r="L7" s="55"/>
      <c r="M7" s="56"/>
      <c r="N7" s="19">
        <v>0.05</v>
      </c>
    </row>
    <row r="8" spans="1:14">
      <c r="A8" s="146">
        <v>4</v>
      </c>
      <c r="B8" s="69" t="s">
        <v>345</v>
      </c>
      <c r="C8" s="69" t="s">
        <v>155</v>
      </c>
      <c r="D8" s="69" t="s">
        <v>156</v>
      </c>
      <c r="E8" s="69" t="s">
        <v>481</v>
      </c>
      <c r="F8" s="79" t="s">
        <v>157</v>
      </c>
      <c r="G8" s="147" t="s">
        <v>158</v>
      </c>
      <c r="H8" s="147" t="s">
        <v>159</v>
      </c>
      <c r="I8" s="147" t="s">
        <v>160</v>
      </c>
      <c r="J8" s="147" t="s">
        <v>161</v>
      </c>
      <c r="K8" s="147" t="s">
        <v>158</v>
      </c>
      <c r="L8" s="147" t="s">
        <v>159</v>
      </c>
      <c r="M8" s="147" t="s">
        <v>160</v>
      </c>
      <c r="N8" s="148">
        <v>0.05</v>
      </c>
    </row>
    <row r="9" spans="1:14">
      <c r="A9" s="146"/>
      <c r="B9" s="69"/>
      <c r="C9" s="69"/>
      <c r="D9" s="69"/>
      <c r="E9" s="69"/>
      <c r="F9" s="69"/>
      <c r="G9" s="69"/>
      <c r="H9" s="69"/>
      <c r="I9" s="69"/>
      <c r="J9" s="69"/>
      <c r="K9" s="69"/>
      <c r="L9" s="69"/>
      <c r="M9" s="69"/>
      <c r="N9" s="148"/>
    </row>
    <row r="10" spans="1:14" ht="122.25" customHeight="1">
      <c r="A10" s="146"/>
      <c r="B10" s="69"/>
      <c r="C10" s="69"/>
      <c r="D10" s="69"/>
      <c r="E10" s="69"/>
      <c r="F10" s="69"/>
      <c r="G10" s="69"/>
      <c r="H10" s="69"/>
      <c r="I10" s="69"/>
      <c r="J10" s="69"/>
      <c r="K10" s="69"/>
      <c r="L10" s="69"/>
      <c r="M10" s="69"/>
      <c r="N10" s="148"/>
    </row>
    <row r="11" spans="1:14" ht="14.5">
      <c r="A11" s="146">
        <v>5</v>
      </c>
      <c r="B11" s="69" t="s">
        <v>346</v>
      </c>
      <c r="C11" s="146" t="s">
        <v>162</v>
      </c>
      <c r="D11" s="69" t="s">
        <v>163</v>
      </c>
      <c r="E11" s="79" t="s">
        <v>164</v>
      </c>
      <c r="F11" s="12" t="s">
        <v>165</v>
      </c>
      <c r="G11" s="79" t="s">
        <v>166</v>
      </c>
      <c r="H11" s="79"/>
      <c r="I11" s="79"/>
      <c r="J11" s="69" t="s">
        <v>151</v>
      </c>
      <c r="K11" s="69" t="s">
        <v>152</v>
      </c>
      <c r="L11" s="69" t="s">
        <v>153</v>
      </c>
      <c r="M11" s="69" t="s">
        <v>154</v>
      </c>
      <c r="N11" s="148">
        <v>0.15</v>
      </c>
    </row>
    <row r="12" spans="1:14" ht="14.5">
      <c r="A12" s="146"/>
      <c r="B12" s="69"/>
      <c r="C12" s="146"/>
      <c r="D12" s="69"/>
      <c r="E12" s="79"/>
      <c r="F12" s="12" t="s">
        <v>167</v>
      </c>
      <c r="G12" s="79" t="s">
        <v>166</v>
      </c>
      <c r="H12" s="79"/>
      <c r="I12" s="79"/>
      <c r="J12" s="69"/>
      <c r="K12" s="69"/>
      <c r="L12" s="69"/>
      <c r="M12" s="69"/>
      <c r="N12" s="148"/>
    </row>
    <row r="13" spans="1:14" ht="14.5">
      <c r="A13" s="146"/>
      <c r="B13" s="69"/>
      <c r="C13" s="146"/>
      <c r="D13" s="69"/>
      <c r="E13" s="79"/>
      <c r="F13" s="12" t="s">
        <v>168</v>
      </c>
      <c r="G13" s="79" t="s">
        <v>166</v>
      </c>
      <c r="H13" s="79"/>
      <c r="I13" s="79"/>
      <c r="J13" s="69"/>
      <c r="K13" s="69"/>
      <c r="L13" s="69"/>
      <c r="M13" s="69"/>
      <c r="N13" s="148"/>
    </row>
    <row r="14" spans="1:14" ht="14.5">
      <c r="N14" s="25">
        <f>N5+N6+N8+N11+N7</f>
        <v>0.80000000000000016</v>
      </c>
    </row>
  </sheetData>
  <mergeCells count="43">
    <mergeCell ref="C7:M7"/>
    <mergeCell ref="A1:N1"/>
    <mergeCell ref="A2:A4"/>
    <mergeCell ref="B2:B4"/>
    <mergeCell ref="C2:C4"/>
    <mergeCell ref="D2:D4"/>
    <mergeCell ref="E2:E4"/>
    <mergeCell ref="F2:F4"/>
    <mergeCell ref="G2:I2"/>
    <mergeCell ref="J2:M2"/>
    <mergeCell ref="N2:N4"/>
    <mergeCell ref="G3:G4"/>
    <mergeCell ref="H3:H4"/>
    <mergeCell ref="I3:I4"/>
    <mergeCell ref="J8:J10"/>
    <mergeCell ref="K8:K10"/>
    <mergeCell ref="N8:N10"/>
    <mergeCell ref="A8:A10"/>
    <mergeCell ref="B8:B10"/>
    <mergeCell ref="C8:C10"/>
    <mergeCell ref="D8:D10"/>
    <mergeCell ref="E8:E10"/>
    <mergeCell ref="A11:A13"/>
    <mergeCell ref="B11:B13"/>
    <mergeCell ref="C11:C13"/>
    <mergeCell ref="D11:D13"/>
    <mergeCell ref="E11:E13"/>
    <mergeCell ref="N11:N13"/>
    <mergeCell ref="G12:I12"/>
    <mergeCell ref="G13:I13"/>
    <mergeCell ref="C5:M5"/>
    <mergeCell ref="C6:M6"/>
    <mergeCell ref="G11:I11"/>
    <mergeCell ref="J11:J13"/>
    <mergeCell ref="K11:K13"/>
    <mergeCell ref="L11:L13"/>
    <mergeCell ref="M11:M13"/>
    <mergeCell ref="F8:F10"/>
    <mergeCell ref="G8:G10"/>
    <mergeCell ref="H8:H10"/>
    <mergeCell ref="I8:I10"/>
    <mergeCell ref="L8:L10"/>
    <mergeCell ref="M8:M10"/>
  </mergeCells>
  <dataValidations count="1">
    <dataValidation type="textLength" allowBlank="1" showInputMessage="1" showErrorMessage="1" error="superato il limite di caratteri consentito" prompt="lunghezza max consentita 2000 caratteri spazi inclusi" sqref="E2:E4 E14:E1048576 E8:E13" xr:uid="{B03E0B6C-5194-46F6-BBF0-06251AE1C618}">
      <formula1>0</formula1>
      <formula2>2000</formula2>
    </dataValidation>
  </dataValidations>
  <pageMargins left="3.937007874015748E-2" right="3.937007874015748E-2" top="0.19685039370078741" bottom="0.19685039370078741" header="0.19685039370078741" footer="0.11811023622047245"/>
  <pageSetup paperSize="9" scale="46" fitToHeight="2"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0ADA6-16E3-4D6D-A649-81C560462470}">
  <sheetPr>
    <pageSetUpPr fitToPage="1"/>
  </sheetPr>
  <dimension ref="A1:N14"/>
  <sheetViews>
    <sheetView topLeftCell="A10" zoomScale="70" zoomScaleNormal="70" workbookViewId="0">
      <selection activeCell="C11" sqref="C11:C13"/>
    </sheetView>
  </sheetViews>
  <sheetFormatPr defaultColWidth="8.7265625" defaultRowHeight="13"/>
  <cols>
    <col min="1" max="1" width="13" style="17" customWidth="1"/>
    <col min="2" max="2" width="15.81640625" style="17" customWidth="1"/>
    <col min="3" max="3" width="16.453125" style="17" customWidth="1"/>
    <col min="4" max="4" width="24.1796875" style="17" customWidth="1"/>
    <col min="5" max="5" width="81.26953125" style="17" customWidth="1"/>
    <col min="6" max="6" width="23.453125" style="17" customWidth="1"/>
    <col min="7" max="7" width="18.81640625" style="17" customWidth="1"/>
    <col min="8" max="8" width="20.81640625" style="17" customWidth="1"/>
    <col min="9" max="9" width="21.26953125" style="17" customWidth="1"/>
    <col min="10" max="13" width="20.54296875" style="17" customWidth="1"/>
    <col min="14" max="17" width="8.7265625" style="17"/>
    <col min="18" max="18" width="12.26953125" style="17" bestFit="1" customWidth="1"/>
    <col min="19" max="16384" width="8.7265625" style="17"/>
  </cols>
  <sheetData>
    <row r="1" spans="1:14" ht="48" customHeight="1">
      <c r="A1" s="60" t="s">
        <v>71</v>
      </c>
      <c r="B1" s="60"/>
      <c r="C1" s="60"/>
      <c r="D1" s="60"/>
      <c r="E1" s="60"/>
      <c r="F1" s="60"/>
      <c r="G1" s="60"/>
      <c r="H1" s="60"/>
      <c r="I1" s="60"/>
      <c r="J1" s="60"/>
      <c r="K1" s="60"/>
      <c r="L1" s="60"/>
      <c r="M1" s="60"/>
      <c r="N1" s="60"/>
    </row>
    <row r="2" spans="1:14" s="21" customFormat="1" ht="15.75" customHeight="1">
      <c r="A2" s="82" t="s">
        <v>13</v>
      </c>
      <c r="B2" s="110" t="s">
        <v>0</v>
      </c>
      <c r="C2" s="82" t="s">
        <v>14</v>
      </c>
      <c r="D2" s="110" t="s">
        <v>1</v>
      </c>
      <c r="E2" s="110" t="s">
        <v>62</v>
      </c>
      <c r="F2" s="91" t="s">
        <v>2</v>
      </c>
      <c r="G2" s="73" t="s">
        <v>3</v>
      </c>
      <c r="H2" s="74"/>
      <c r="I2" s="75"/>
      <c r="J2" s="73" t="s">
        <v>48</v>
      </c>
      <c r="K2" s="74"/>
      <c r="L2" s="74"/>
      <c r="M2" s="75"/>
      <c r="N2" s="110" t="s">
        <v>4</v>
      </c>
    </row>
    <row r="3" spans="1:14" s="21" customFormat="1" ht="14.5">
      <c r="A3" s="83"/>
      <c r="B3" s="162"/>
      <c r="C3" s="83"/>
      <c r="D3" s="162"/>
      <c r="E3" s="162"/>
      <c r="F3" s="92"/>
      <c r="G3" s="104" t="s">
        <v>5</v>
      </c>
      <c r="H3" s="104" t="s">
        <v>6</v>
      </c>
      <c r="I3" s="104" t="s">
        <v>7</v>
      </c>
      <c r="J3" s="13" t="s">
        <v>8</v>
      </c>
      <c r="K3" s="13">
        <v>0.6</v>
      </c>
      <c r="L3" s="13">
        <v>0.8</v>
      </c>
      <c r="M3" s="14" t="s">
        <v>12</v>
      </c>
      <c r="N3" s="162"/>
    </row>
    <row r="4" spans="1:14" s="21" customFormat="1" ht="43.5">
      <c r="A4" s="84"/>
      <c r="B4" s="163"/>
      <c r="C4" s="84"/>
      <c r="D4" s="163"/>
      <c r="E4" s="163"/>
      <c r="F4" s="93"/>
      <c r="G4" s="164"/>
      <c r="H4" s="164"/>
      <c r="I4" s="164"/>
      <c r="J4" s="9" t="s">
        <v>11</v>
      </c>
      <c r="K4" s="9">
        <v>1</v>
      </c>
      <c r="L4" s="9" t="s">
        <v>9</v>
      </c>
      <c r="M4" s="9" t="s">
        <v>10</v>
      </c>
      <c r="N4" s="163"/>
    </row>
    <row r="5" spans="1:14" ht="14.5">
      <c r="A5" s="10">
        <v>1</v>
      </c>
      <c r="B5" s="10" t="s">
        <v>299</v>
      </c>
      <c r="C5" s="54" t="s">
        <v>309</v>
      </c>
      <c r="D5" s="55"/>
      <c r="E5" s="55"/>
      <c r="F5" s="55"/>
      <c r="G5" s="55"/>
      <c r="H5" s="55"/>
      <c r="I5" s="55"/>
      <c r="J5" s="55"/>
      <c r="K5" s="55"/>
      <c r="L5" s="55"/>
      <c r="M5" s="56"/>
      <c r="N5" s="19">
        <v>0.3</v>
      </c>
    </row>
    <row r="6" spans="1:14" ht="14.5">
      <c r="A6" s="10">
        <v>2</v>
      </c>
      <c r="B6" s="10" t="s">
        <v>316</v>
      </c>
      <c r="C6" s="54" t="s">
        <v>378</v>
      </c>
      <c r="D6" s="55"/>
      <c r="E6" s="55"/>
      <c r="F6" s="55"/>
      <c r="G6" s="55"/>
      <c r="H6" s="55"/>
      <c r="I6" s="55"/>
      <c r="J6" s="55"/>
      <c r="K6" s="55"/>
      <c r="L6" s="55"/>
      <c r="M6" s="56"/>
      <c r="N6" s="19">
        <v>0.25</v>
      </c>
    </row>
    <row r="7" spans="1:14" ht="14.5">
      <c r="A7" s="10">
        <v>3</v>
      </c>
      <c r="B7" s="10" t="s">
        <v>320</v>
      </c>
      <c r="C7" s="54" t="s">
        <v>319</v>
      </c>
      <c r="D7" s="55"/>
      <c r="E7" s="55"/>
      <c r="F7" s="55"/>
      <c r="G7" s="55"/>
      <c r="H7" s="55"/>
      <c r="I7" s="55"/>
      <c r="J7" s="55"/>
      <c r="K7" s="55"/>
      <c r="L7" s="55"/>
      <c r="M7" s="56"/>
      <c r="N7" s="19">
        <v>0.05</v>
      </c>
    </row>
    <row r="8" spans="1:14" ht="102.75" customHeight="1">
      <c r="A8" s="146">
        <v>4</v>
      </c>
      <c r="B8" s="69" t="s">
        <v>371</v>
      </c>
      <c r="C8" s="69" t="s">
        <v>362</v>
      </c>
      <c r="D8" s="69" t="s">
        <v>363</v>
      </c>
      <c r="E8" s="69" t="s">
        <v>482</v>
      </c>
      <c r="F8" s="12" t="s">
        <v>364</v>
      </c>
      <c r="G8" s="88" t="s">
        <v>365</v>
      </c>
      <c r="H8" s="89"/>
      <c r="I8" s="90"/>
      <c r="J8" s="129" t="s">
        <v>485</v>
      </c>
      <c r="K8" s="129" t="s">
        <v>486</v>
      </c>
      <c r="L8" s="129" t="s">
        <v>487</v>
      </c>
      <c r="M8" s="129" t="s">
        <v>488</v>
      </c>
      <c r="N8" s="148">
        <v>0.1</v>
      </c>
    </row>
    <row r="9" spans="1:14" ht="174" customHeight="1">
      <c r="A9" s="146"/>
      <c r="B9" s="69"/>
      <c r="C9" s="69"/>
      <c r="D9" s="69"/>
      <c r="E9" s="69"/>
      <c r="F9" s="10" t="s">
        <v>484</v>
      </c>
      <c r="G9" s="88" t="s">
        <v>365</v>
      </c>
      <c r="H9" s="89"/>
      <c r="I9" s="90"/>
      <c r="J9" s="129"/>
      <c r="K9" s="129"/>
      <c r="L9" s="129"/>
      <c r="M9" s="129"/>
      <c r="N9" s="148"/>
    </row>
    <row r="10" spans="1:14" ht="179.25" customHeight="1">
      <c r="A10" s="146"/>
      <c r="B10" s="69"/>
      <c r="C10" s="69"/>
      <c r="D10" s="146"/>
      <c r="E10" s="146"/>
      <c r="F10" s="10" t="s">
        <v>483</v>
      </c>
      <c r="G10" s="88" t="s">
        <v>365</v>
      </c>
      <c r="H10" s="89"/>
      <c r="I10" s="90"/>
      <c r="J10" s="129"/>
      <c r="K10" s="129"/>
      <c r="L10" s="129"/>
      <c r="M10" s="129"/>
      <c r="N10" s="148"/>
    </row>
    <row r="11" spans="1:14" ht="102.75" customHeight="1">
      <c r="A11" s="146">
        <v>5</v>
      </c>
      <c r="B11" s="69" t="s">
        <v>372</v>
      </c>
      <c r="C11" s="69" t="s">
        <v>517</v>
      </c>
      <c r="D11" s="79" t="s">
        <v>366</v>
      </c>
      <c r="E11" s="79" t="s">
        <v>367</v>
      </c>
      <c r="F11" s="12" t="s">
        <v>368</v>
      </c>
      <c r="G11" s="88" t="s">
        <v>365</v>
      </c>
      <c r="H11" s="89"/>
      <c r="I11" s="90"/>
      <c r="J11" s="129" t="s">
        <v>485</v>
      </c>
      <c r="K11" s="129" t="s">
        <v>486</v>
      </c>
      <c r="L11" s="129" t="s">
        <v>487</v>
      </c>
      <c r="M11" s="129" t="s">
        <v>488</v>
      </c>
      <c r="N11" s="148">
        <v>0.1</v>
      </c>
    </row>
    <row r="12" spans="1:14" ht="56.25" customHeight="1">
      <c r="A12" s="146"/>
      <c r="B12" s="69"/>
      <c r="C12" s="146"/>
      <c r="D12" s="79"/>
      <c r="E12" s="79"/>
      <c r="F12" s="10" t="s">
        <v>369</v>
      </c>
      <c r="G12" s="88" t="s">
        <v>365</v>
      </c>
      <c r="H12" s="89"/>
      <c r="I12" s="90"/>
      <c r="J12" s="129"/>
      <c r="K12" s="129"/>
      <c r="L12" s="129"/>
      <c r="M12" s="129"/>
      <c r="N12" s="148"/>
    </row>
    <row r="13" spans="1:14" ht="72" customHeight="1">
      <c r="A13" s="146"/>
      <c r="B13" s="69"/>
      <c r="C13" s="146"/>
      <c r="D13" s="79"/>
      <c r="E13" s="79"/>
      <c r="F13" s="10" t="s">
        <v>370</v>
      </c>
      <c r="G13" s="88" t="s">
        <v>365</v>
      </c>
      <c r="H13" s="89"/>
      <c r="I13" s="90"/>
      <c r="J13" s="129"/>
      <c r="K13" s="129"/>
      <c r="L13" s="129"/>
      <c r="M13" s="129"/>
      <c r="N13" s="148"/>
    </row>
    <row r="14" spans="1:14" ht="14.5">
      <c r="N14" s="25">
        <f>N5+N6+N7+N8+N11</f>
        <v>0.8</v>
      </c>
    </row>
  </sheetData>
  <mergeCells count="42">
    <mergeCell ref="L8:L10"/>
    <mergeCell ref="M8:M10"/>
    <mergeCell ref="G12:I12"/>
    <mergeCell ref="G13:I13"/>
    <mergeCell ref="G11:I11"/>
    <mergeCell ref="G10:I10"/>
    <mergeCell ref="G8:I8"/>
    <mergeCell ref="G9:I9"/>
    <mergeCell ref="C8:C10"/>
    <mergeCell ref="E8:E10"/>
    <mergeCell ref="D8:D10"/>
    <mergeCell ref="J8:J10"/>
    <mergeCell ref="K8:K10"/>
    <mergeCell ref="A1:N1"/>
    <mergeCell ref="A2:A4"/>
    <mergeCell ref="B2:B4"/>
    <mergeCell ref="C2:C4"/>
    <mergeCell ref="D2:D4"/>
    <mergeCell ref="E2:E4"/>
    <mergeCell ref="F2:F4"/>
    <mergeCell ref="G2:I2"/>
    <mergeCell ref="J2:M2"/>
    <mergeCell ref="N2:N4"/>
    <mergeCell ref="G3:G4"/>
    <mergeCell ref="H3:H4"/>
    <mergeCell ref="I3:I4"/>
    <mergeCell ref="N8:N10"/>
    <mergeCell ref="A11:A13"/>
    <mergeCell ref="C5:M5"/>
    <mergeCell ref="C6:M6"/>
    <mergeCell ref="C11:C13"/>
    <mergeCell ref="D11:D13"/>
    <mergeCell ref="E11:E13"/>
    <mergeCell ref="N11:N13"/>
    <mergeCell ref="B11:B13"/>
    <mergeCell ref="J11:J13"/>
    <mergeCell ref="K11:K13"/>
    <mergeCell ref="L11:L13"/>
    <mergeCell ref="M11:M13"/>
    <mergeCell ref="A8:A10"/>
    <mergeCell ref="C7:M7"/>
    <mergeCell ref="B8:B10"/>
  </mergeCells>
  <dataValidations count="1">
    <dataValidation type="textLength" allowBlank="1" showInputMessage="1" showErrorMessage="1" error="superato il limite di caratteri consentito" prompt="lunghezza max consentita 2000 caratteri spazi inclusi" sqref="E2:E4 E8:E1048576" xr:uid="{59D17F26-65CE-44E4-A75D-65B1BC1460E9}">
      <formula1>0</formula1>
      <formula2>2000</formula2>
    </dataValidation>
  </dataValidations>
  <pageMargins left="3.937007874015748E-2" right="3.937007874015748E-2" top="0.19685039370078741" bottom="0.19685039370078741" header="0.19685039370078741" footer="0.11811023622047245"/>
  <pageSetup paperSize="9" scale="46" fitToHeight="2"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CA8E7E-E40A-4B1E-A255-021223732105}">
  <sheetPr>
    <pageSetUpPr fitToPage="1"/>
  </sheetPr>
  <dimension ref="A1:N18"/>
  <sheetViews>
    <sheetView zoomScale="70" zoomScaleNormal="70" workbookViewId="0">
      <selection activeCell="A2" sqref="A2:A4"/>
    </sheetView>
  </sheetViews>
  <sheetFormatPr defaultColWidth="8.7265625" defaultRowHeight="13"/>
  <cols>
    <col min="1" max="1" width="13" style="17" customWidth="1"/>
    <col min="2" max="2" width="15.81640625" style="17" customWidth="1"/>
    <col min="3" max="3" width="16.453125" style="17" customWidth="1"/>
    <col min="4" max="4" width="24.1796875" style="17" customWidth="1"/>
    <col min="5" max="5" width="81.26953125" style="17" customWidth="1"/>
    <col min="6" max="6" width="23.453125" style="17" customWidth="1"/>
    <col min="7" max="7" width="18.81640625" style="17" customWidth="1"/>
    <col min="8" max="8" width="20.81640625" style="17" customWidth="1"/>
    <col min="9" max="9" width="21.26953125" style="17" customWidth="1"/>
    <col min="10" max="13" width="20.54296875" style="17" customWidth="1"/>
    <col min="14" max="17" width="8.7265625" style="17"/>
    <col min="18" max="18" width="12.26953125" style="17" bestFit="1" customWidth="1"/>
    <col min="19" max="16384" width="8.7265625" style="17"/>
  </cols>
  <sheetData>
    <row r="1" spans="1:14" ht="48" customHeight="1">
      <c r="A1" s="60" t="s">
        <v>72</v>
      </c>
      <c r="B1" s="60"/>
      <c r="C1" s="60"/>
      <c r="D1" s="60"/>
      <c r="E1" s="60"/>
      <c r="F1" s="60"/>
      <c r="G1" s="60"/>
      <c r="H1" s="60"/>
      <c r="I1" s="60"/>
      <c r="J1" s="60"/>
      <c r="K1" s="60"/>
      <c r="L1" s="60"/>
      <c r="M1" s="60"/>
      <c r="N1" s="60"/>
    </row>
    <row r="2" spans="1:14" s="21" customFormat="1" ht="15.75" customHeight="1">
      <c r="A2" s="71" t="s">
        <v>13</v>
      </c>
      <c r="B2" s="70" t="s">
        <v>0</v>
      </c>
      <c r="C2" s="71" t="s">
        <v>14</v>
      </c>
      <c r="D2" s="70" t="s">
        <v>1</v>
      </c>
      <c r="E2" s="70" t="s">
        <v>62</v>
      </c>
      <c r="F2" s="72" t="s">
        <v>2</v>
      </c>
      <c r="G2" s="72" t="s">
        <v>3</v>
      </c>
      <c r="H2" s="72"/>
      <c r="I2" s="72"/>
      <c r="J2" s="72" t="s">
        <v>48</v>
      </c>
      <c r="K2" s="72"/>
      <c r="L2" s="72"/>
      <c r="M2" s="72"/>
      <c r="N2" s="70" t="s">
        <v>4</v>
      </c>
    </row>
    <row r="3" spans="1:14" s="21" customFormat="1" ht="14.5">
      <c r="A3" s="71"/>
      <c r="B3" s="70"/>
      <c r="C3" s="71"/>
      <c r="D3" s="70"/>
      <c r="E3" s="70"/>
      <c r="F3" s="72"/>
      <c r="G3" s="76" t="s">
        <v>5</v>
      </c>
      <c r="H3" s="76" t="s">
        <v>6</v>
      </c>
      <c r="I3" s="76" t="s">
        <v>7</v>
      </c>
      <c r="J3" s="13" t="s">
        <v>8</v>
      </c>
      <c r="K3" s="13">
        <v>0.6</v>
      </c>
      <c r="L3" s="13">
        <v>0.8</v>
      </c>
      <c r="M3" s="14" t="s">
        <v>12</v>
      </c>
      <c r="N3" s="70"/>
    </row>
    <row r="4" spans="1:14" s="21" customFormat="1" ht="43.5">
      <c r="A4" s="71"/>
      <c r="B4" s="70"/>
      <c r="C4" s="71"/>
      <c r="D4" s="70"/>
      <c r="E4" s="70"/>
      <c r="F4" s="72"/>
      <c r="G4" s="76"/>
      <c r="H4" s="76"/>
      <c r="I4" s="76"/>
      <c r="J4" s="9" t="s">
        <v>11</v>
      </c>
      <c r="K4" s="9">
        <v>1</v>
      </c>
      <c r="L4" s="9" t="s">
        <v>9</v>
      </c>
      <c r="M4" s="9" t="s">
        <v>10</v>
      </c>
      <c r="N4" s="70"/>
    </row>
    <row r="5" spans="1:14" ht="14.5">
      <c r="A5" s="10">
        <v>1</v>
      </c>
      <c r="B5" s="10" t="s">
        <v>299</v>
      </c>
      <c r="C5" s="54" t="s">
        <v>309</v>
      </c>
      <c r="D5" s="55"/>
      <c r="E5" s="55"/>
      <c r="F5" s="55"/>
      <c r="G5" s="55"/>
      <c r="H5" s="55"/>
      <c r="I5" s="55"/>
      <c r="J5" s="55"/>
      <c r="K5" s="55"/>
      <c r="L5" s="55"/>
      <c r="M5" s="56"/>
      <c r="N5" s="19">
        <v>0.3</v>
      </c>
    </row>
    <row r="6" spans="1:14" ht="14.5">
      <c r="A6" s="10">
        <v>2</v>
      </c>
      <c r="B6" s="10" t="s">
        <v>317</v>
      </c>
      <c r="C6" s="54" t="s">
        <v>379</v>
      </c>
      <c r="D6" s="55"/>
      <c r="E6" s="55"/>
      <c r="F6" s="55"/>
      <c r="G6" s="55"/>
      <c r="H6" s="55"/>
      <c r="I6" s="55"/>
      <c r="J6" s="55"/>
      <c r="K6" s="55"/>
      <c r="L6" s="55"/>
      <c r="M6" s="56"/>
      <c r="N6" s="19">
        <v>0.25</v>
      </c>
    </row>
    <row r="7" spans="1:14" ht="14.5">
      <c r="A7" s="10">
        <v>3</v>
      </c>
      <c r="B7" s="10" t="s">
        <v>335</v>
      </c>
      <c r="C7" s="54" t="s">
        <v>337</v>
      </c>
      <c r="D7" s="55"/>
      <c r="E7" s="55"/>
      <c r="F7" s="55"/>
      <c r="G7" s="55"/>
      <c r="H7" s="55"/>
      <c r="I7" s="55"/>
      <c r="J7" s="55"/>
      <c r="K7" s="55"/>
      <c r="L7" s="55"/>
      <c r="M7" s="56"/>
      <c r="N7" s="19">
        <v>0.1</v>
      </c>
    </row>
    <row r="8" spans="1:14" ht="14.5">
      <c r="A8" s="10">
        <v>4</v>
      </c>
      <c r="B8" s="10" t="s">
        <v>353</v>
      </c>
      <c r="C8" s="54" t="s">
        <v>355</v>
      </c>
      <c r="D8" s="55"/>
      <c r="E8" s="55"/>
      <c r="F8" s="55"/>
      <c r="G8" s="55"/>
      <c r="H8" s="55"/>
      <c r="I8" s="55"/>
      <c r="J8" s="55"/>
      <c r="K8" s="55"/>
      <c r="L8" s="55"/>
      <c r="M8" s="56"/>
      <c r="N8" s="19">
        <v>0.05</v>
      </c>
    </row>
    <row r="9" spans="1:14" ht="46.5">
      <c r="A9" s="153">
        <v>5</v>
      </c>
      <c r="B9" s="165" t="s">
        <v>466</v>
      </c>
      <c r="C9" s="165" t="s">
        <v>98</v>
      </c>
      <c r="D9" s="165" t="s">
        <v>465</v>
      </c>
      <c r="E9" s="41" t="s">
        <v>405</v>
      </c>
      <c r="F9" s="41" t="s">
        <v>165</v>
      </c>
      <c r="G9" s="111" t="s">
        <v>166</v>
      </c>
      <c r="H9" s="111"/>
      <c r="I9" s="111"/>
      <c r="J9" s="111" t="s">
        <v>404</v>
      </c>
      <c r="K9" s="111" t="s">
        <v>403</v>
      </c>
      <c r="L9" s="111" t="s">
        <v>402</v>
      </c>
      <c r="M9" s="111" t="s">
        <v>401</v>
      </c>
      <c r="N9" s="166">
        <v>0.1</v>
      </c>
    </row>
    <row r="10" spans="1:14" ht="15.5">
      <c r="A10" s="153"/>
      <c r="B10" s="165"/>
      <c r="C10" s="165"/>
      <c r="D10" s="165"/>
      <c r="E10" s="38" t="s">
        <v>400</v>
      </c>
      <c r="F10" s="41" t="s">
        <v>167</v>
      </c>
      <c r="G10" s="111" t="s">
        <v>166</v>
      </c>
      <c r="H10" s="111"/>
      <c r="I10" s="111"/>
      <c r="J10" s="111"/>
      <c r="K10" s="111"/>
      <c r="L10" s="111"/>
      <c r="M10" s="111"/>
      <c r="N10" s="167"/>
    </row>
    <row r="11" spans="1:14" ht="15.5">
      <c r="A11" s="153"/>
      <c r="B11" s="165"/>
      <c r="C11" s="165"/>
      <c r="D11" s="165"/>
      <c r="E11" s="38" t="s">
        <v>399</v>
      </c>
      <c r="F11" s="41" t="s">
        <v>168</v>
      </c>
      <c r="G11" s="111" t="s">
        <v>398</v>
      </c>
      <c r="H11" s="111"/>
      <c r="I11" s="111"/>
      <c r="J11" s="111"/>
      <c r="K11" s="111"/>
      <c r="L11" s="111"/>
      <c r="M11" s="111"/>
      <c r="N11" s="167"/>
    </row>
    <row r="12" spans="1:14" ht="15.5">
      <c r="A12" s="153"/>
      <c r="B12" s="165"/>
      <c r="C12" s="165"/>
      <c r="D12" s="165"/>
      <c r="E12" s="38" t="s">
        <v>397</v>
      </c>
      <c r="F12" s="41" t="s">
        <v>396</v>
      </c>
      <c r="G12" s="111" t="s">
        <v>395</v>
      </c>
      <c r="H12" s="111"/>
      <c r="I12" s="111"/>
      <c r="J12" s="111"/>
      <c r="K12" s="111"/>
      <c r="L12" s="111"/>
      <c r="M12" s="111"/>
      <c r="N12" s="167"/>
    </row>
    <row r="13" spans="1:14" ht="31">
      <c r="A13" s="153"/>
      <c r="B13" s="165"/>
      <c r="C13" s="165"/>
      <c r="D13" s="165"/>
      <c r="E13" s="38" t="s">
        <v>394</v>
      </c>
      <c r="F13" s="41" t="s">
        <v>393</v>
      </c>
      <c r="G13" s="111" t="s">
        <v>392</v>
      </c>
      <c r="H13" s="111"/>
      <c r="I13" s="111"/>
      <c r="J13" s="111"/>
      <c r="K13" s="111"/>
      <c r="L13" s="111"/>
      <c r="M13" s="111"/>
      <c r="N13" s="167"/>
    </row>
    <row r="14" spans="1:14" ht="15.5">
      <c r="A14" s="153"/>
      <c r="B14" s="165"/>
      <c r="C14" s="165"/>
      <c r="D14" s="165"/>
      <c r="E14" s="38" t="s">
        <v>391</v>
      </c>
      <c r="F14" s="41" t="s">
        <v>390</v>
      </c>
      <c r="G14" s="111" t="s">
        <v>389</v>
      </c>
      <c r="H14" s="111"/>
      <c r="I14" s="111"/>
      <c r="J14" s="111"/>
      <c r="K14" s="111"/>
      <c r="L14" s="111"/>
      <c r="M14" s="111"/>
      <c r="N14" s="167"/>
    </row>
    <row r="15" spans="1:14" ht="31">
      <c r="A15" s="153"/>
      <c r="B15" s="165"/>
      <c r="C15" s="165"/>
      <c r="D15" s="165"/>
      <c r="E15" s="38" t="s">
        <v>388</v>
      </c>
      <c r="F15" s="41" t="s">
        <v>387</v>
      </c>
      <c r="G15" s="111" t="s">
        <v>386</v>
      </c>
      <c r="H15" s="111"/>
      <c r="I15" s="111"/>
      <c r="J15" s="111"/>
      <c r="K15" s="111"/>
      <c r="L15" s="111"/>
      <c r="M15" s="111"/>
      <c r="N15" s="167"/>
    </row>
    <row r="16" spans="1:14" ht="31">
      <c r="A16" s="153"/>
      <c r="B16" s="165"/>
      <c r="C16" s="165"/>
      <c r="D16" s="165"/>
      <c r="E16" s="38" t="s">
        <v>385</v>
      </c>
      <c r="F16" s="41" t="s">
        <v>384</v>
      </c>
      <c r="G16" s="111" t="s">
        <v>383</v>
      </c>
      <c r="H16" s="111"/>
      <c r="I16" s="111"/>
      <c r="J16" s="111"/>
      <c r="K16" s="111"/>
      <c r="L16" s="111"/>
      <c r="M16" s="111"/>
      <c r="N16" s="167"/>
    </row>
    <row r="17" spans="1:14" ht="31">
      <c r="A17" s="153"/>
      <c r="B17" s="165"/>
      <c r="C17" s="165"/>
      <c r="D17" s="165"/>
      <c r="E17" s="38" t="s">
        <v>382</v>
      </c>
      <c r="F17" s="41" t="s">
        <v>381</v>
      </c>
      <c r="G17" s="111" t="s">
        <v>166</v>
      </c>
      <c r="H17" s="111"/>
      <c r="I17" s="111"/>
      <c r="J17" s="111"/>
      <c r="K17" s="111"/>
      <c r="L17" s="111"/>
      <c r="M17" s="111"/>
      <c r="N17" s="168"/>
    </row>
    <row r="18" spans="1:14" ht="14.5">
      <c r="N18" s="46">
        <f>N5+N6+N7+N8+N9</f>
        <v>0.8</v>
      </c>
    </row>
  </sheetData>
  <mergeCells count="35">
    <mergeCell ref="C7:M7"/>
    <mergeCell ref="C8:M8"/>
    <mergeCell ref="N9:N17"/>
    <mergeCell ref="C5:M5"/>
    <mergeCell ref="C6:M6"/>
    <mergeCell ref="J9:J17"/>
    <mergeCell ref="K9:K17"/>
    <mergeCell ref="L9:L17"/>
    <mergeCell ref="M9:M17"/>
    <mergeCell ref="A1:N1"/>
    <mergeCell ref="A2:A4"/>
    <mergeCell ref="B2:B4"/>
    <mergeCell ref="C2:C4"/>
    <mergeCell ref="D2:D4"/>
    <mergeCell ref="E2:E4"/>
    <mergeCell ref="F2:F4"/>
    <mergeCell ref="G2:I2"/>
    <mergeCell ref="J2:M2"/>
    <mergeCell ref="N2:N4"/>
    <mergeCell ref="G3:G4"/>
    <mergeCell ref="H3:H4"/>
    <mergeCell ref="I3:I4"/>
    <mergeCell ref="A9:A17"/>
    <mergeCell ref="B9:B17"/>
    <mergeCell ref="C9:C17"/>
    <mergeCell ref="D9:D17"/>
    <mergeCell ref="G9:I9"/>
    <mergeCell ref="G17:I17"/>
    <mergeCell ref="G16:I16"/>
    <mergeCell ref="G10:I10"/>
    <mergeCell ref="G11:I11"/>
    <mergeCell ref="G12:I12"/>
    <mergeCell ref="G13:I13"/>
    <mergeCell ref="G14:I14"/>
    <mergeCell ref="G15:I15"/>
  </mergeCells>
  <dataValidations count="1">
    <dataValidation type="textLength" allowBlank="1" showInputMessage="1" showErrorMessage="1" error="superato il limite di caratteri consentito" prompt="lunghezza max consentita 2000 caratteri spazi inclusi" sqref="E2:E4 D9 E18:E1048576" xr:uid="{30EE1761-5904-4B49-9104-ECDAD598C505}">
      <formula1>0</formula1>
      <formula2>2000</formula2>
    </dataValidation>
  </dataValidations>
  <pageMargins left="3.937007874015748E-2" right="3.937007874015748E-2" top="0.19685039370078741" bottom="0.19685039370078741" header="0.19685039370078741" footer="0.11811023622047245"/>
  <pageSetup paperSize="9" scale="46" fitToHeight="2"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10D08A-4178-4786-BC8D-49A703463E97}">
  <sheetPr>
    <pageSetUpPr fitToPage="1"/>
  </sheetPr>
  <dimension ref="A1:N18"/>
  <sheetViews>
    <sheetView zoomScale="70" zoomScaleNormal="70" workbookViewId="0">
      <selection activeCell="E8" sqref="E8:E12"/>
    </sheetView>
  </sheetViews>
  <sheetFormatPr defaultColWidth="8.7265625" defaultRowHeight="14.5"/>
  <cols>
    <col min="1" max="1" width="13" style="15" customWidth="1"/>
    <col min="2" max="2" width="15.81640625" style="15" customWidth="1"/>
    <col min="3" max="3" width="16.453125" style="15" customWidth="1"/>
    <col min="4" max="4" width="24.1796875" style="15" customWidth="1"/>
    <col min="5" max="5" width="81.26953125" style="15" customWidth="1"/>
    <col min="6" max="6" width="23.453125" style="15" customWidth="1"/>
    <col min="7" max="7" width="18.81640625" style="15" customWidth="1"/>
    <col min="8" max="8" width="20.81640625" style="15" customWidth="1"/>
    <col min="9" max="9" width="21.26953125" style="15" customWidth="1"/>
    <col min="10" max="13" width="20.54296875" style="15" customWidth="1"/>
    <col min="14" max="17" width="8.7265625" style="15"/>
    <col min="18" max="18" width="12.26953125" style="15" bestFit="1" customWidth="1"/>
    <col min="19" max="16384" width="8.7265625" style="15"/>
  </cols>
  <sheetData>
    <row r="1" spans="1:14" ht="48" customHeight="1">
      <c r="A1" s="60" t="s">
        <v>73</v>
      </c>
      <c r="B1" s="60"/>
      <c r="C1" s="60"/>
      <c r="D1" s="60"/>
      <c r="E1" s="60"/>
      <c r="F1" s="60"/>
      <c r="G1" s="60"/>
      <c r="H1" s="60"/>
      <c r="I1" s="60"/>
      <c r="J1" s="60"/>
      <c r="K1" s="60"/>
      <c r="L1" s="60"/>
      <c r="M1" s="60"/>
      <c r="N1" s="60"/>
    </row>
    <row r="2" spans="1:14" s="20" customFormat="1" ht="15.75" customHeight="1">
      <c r="A2" s="71" t="s">
        <v>13</v>
      </c>
      <c r="B2" s="70" t="s">
        <v>0</v>
      </c>
      <c r="C2" s="71" t="s">
        <v>14</v>
      </c>
      <c r="D2" s="70" t="s">
        <v>1</v>
      </c>
      <c r="E2" s="70" t="s">
        <v>62</v>
      </c>
      <c r="F2" s="72" t="s">
        <v>2</v>
      </c>
      <c r="G2" s="72" t="s">
        <v>3</v>
      </c>
      <c r="H2" s="72"/>
      <c r="I2" s="72"/>
      <c r="J2" s="72" t="s">
        <v>48</v>
      </c>
      <c r="K2" s="72"/>
      <c r="L2" s="72"/>
      <c r="M2" s="72"/>
      <c r="N2" s="70" t="s">
        <v>4</v>
      </c>
    </row>
    <row r="3" spans="1:14" s="20" customFormat="1">
      <c r="A3" s="71"/>
      <c r="B3" s="70"/>
      <c r="C3" s="71"/>
      <c r="D3" s="70"/>
      <c r="E3" s="70"/>
      <c r="F3" s="72"/>
      <c r="G3" s="76" t="s">
        <v>5</v>
      </c>
      <c r="H3" s="76" t="s">
        <v>6</v>
      </c>
      <c r="I3" s="76" t="s">
        <v>7</v>
      </c>
      <c r="J3" s="13" t="s">
        <v>8</v>
      </c>
      <c r="K3" s="13">
        <v>0.6</v>
      </c>
      <c r="L3" s="13">
        <v>0.8</v>
      </c>
      <c r="M3" s="14" t="s">
        <v>12</v>
      </c>
      <c r="N3" s="70"/>
    </row>
    <row r="4" spans="1:14" s="20" customFormat="1" ht="43.5">
      <c r="A4" s="71"/>
      <c r="B4" s="70"/>
      <c r="C4" s="71"/>
      <c r="D4" s="70"/>
      <c r="E4" s="70"/>
      <c r="F4" s="72"/>
      <c r="G4" s="76"/>
      <c r="H4" s="76"/>
      <c r="I4" s="76"/>
      <c r="J4" s="9" t="s">
        <v>11</v>
      </c>
      <c r="K4" s="9">
        <v>1</v>
      </c>
      <c r="L4" s="9" t="s">
        <v>9</v>
      </c>
      <c r="M4" s="9" t="s">
        <v>10</v>
      </c>
      <c r="N4" s="70"/>
    </row>
    <row r="5" spans="1:14" ht="15.75" customHeight="1">
      <c r="A5" s="10">
        <v>1</v>
      </c>
      <c r="B5" s="10" t="s">
        <v>299</v>
      </c>
      <c r="C5" s="54" t="s">
        <v>309</v>
      </c>
      <c r="D5" s="55"/>
      <c r="E5" s="55"/>
      <c r="F5" s="55"/>
      <c r="G5" s="55"/>
      <c r="H5" s="55"/>
      <c r="I5" s="55"/>
      <c r="J5" s="55"/>
      <c r="K5" s="55"/>
      <c r="L5" s="55"/>
      <c r="M5" s="56"/>
      <c r="N5" s="19">
        <v>0.3</v>
      </c>
    </row>
    <row r="6" spans="1:14">
      <c r="A6" s="10">
        <v>2</v>
      </c>
      <c r="B6" s="10" t="s">
        <v>318</v>
      </c>
      <c r="C6" s="54" t="s">
        <v>380</v>
      </c>
      <c r="D6" s="55"/>
      <c r="E6" s="55"/>
      <c r="F6" s="55"/>
      <c r="G6" s="55"/>
      <c r="H6" s="55"/>
      <c r="I6" s="55"/>
      <c r="J6" s="55"/>
      <c r="K6" s="55"/>
      <c r="L6" s="55"/>
      <c r="M6" s="56"/>
      <c r="N6" s="19">
        <v>0.25</v>
      </c>
    </row>
    <row r="7" spans="1:14">
      <c r="A7" s="12">
        <v>3</v>
      </c>
      <c r="B7" s="12" t="s">
        <v>335</v>
      </c>
      <c r="C7" s="73" t="s">
        <v>337</v>
      </c>
      <c r="D7" s="74"/>
      <c r="E7" s="74"/>
      <c r="F7" s="74"/>
      <c r="G7" s="74"/>
      <c r="H7" s="74"/>
      <c r="I7" s="74"/>
      <c r="J7" s="74"/>
      <c r="K7" s="74"/>
      <c r="L7" s="74"/>
      <c r="M7" s="75"/>
      <c r="N7" s="28">
        <v>0.1</v>
      </c>
    </row>
    <row r="8" spans="1:14" ht="116">
      <c r="A8" s="79">
        <v>4</v>
      </c>
      <c r="B8" s="79" t="s">
        <v>210</v>
      </c>
      <c r="C8" s="79" t="s">
        <v>464</v>
      </c>
      <c r="D8" s="79" t="s">
        <v>211</v>
      </c>
      <c r="E8" s="79" t="s">
        <v>467</v>
      </c>
      <c r="F8" s="12" t="s">
        <v>212</v>
      </c>
      <c r="G8" s="12" t="s">
        <v>213</v>
      </c>
      <c r="H8" s="12" t="s">
        <v>214</v>
      </c>
      <c r="I8" s="12" t="s">
        <v>215</v>
      </c>
      <c r="J8" s="79" t="s">
        <v>216</v>
      </c>
      <c r="K8" s="79" t="s">
        <v>217</v>
      </c>
      <c r="L8" s="79" t="s">
        <v>218</v>
      </c>
      <c r="M8" s="79" t="s">
        <v>219</v>
      </c>
      <c r="N8" s="169">
        <v>0.1</v>
      </c>
    </row>
    <row r="9" spans="1:14" ht="43.5">
      <c r="A9" s="79"/>
      <c r="B9" s="79"/>
      <c r="C9" s="79"/>
      <c r="D9" s="79"/>
      <c r="E9" s="79"/>
      <c r="F9" s="12" t="s">
        <v>220</v>
      </c>
      <c r="G9" s="12" t="s">
        <v>221</v>
      </c>
      <c r="H9" s="12" t="s">
        <v>222</v>
      </c>
      <c r="I9" s="12" t="s">
        <v>223</v>
      </c>
      <c r="J9" s="79"/>
      <c r="K9" s="79"/>
      <c r="L9" s="79"/>
      <c r="M9" s="79"/>
      <c r="N9" s="169"/>
    </row>
    <row r="10" spans="1:14" ht="43.5">
      <c r="A10" s="79"/>
      <c r="B10" s="79"/>
      <c r="C10" s="79"/>
      <c r="D10" s="79"/>
      <c r="E10" s="79"/>
      <c r="F10" s="12" t="s">
        <v>224</v>
      </c>
      <c r="G10" s="12" t="s">
        <v>225</v>
      </c>
      <c r="H10" s="12" t="s">
        <v>226</v>
      </c>
      <c r="I10" s="12" t="s">
        <v>227</v>
      </c>
      <c r="J10" s="79"/>
      <c r="K10" s="79"/>
      <c r="L10" s="79"/>
      <c r="M10" s="79"/>
      <c r="N10" s="169"/>
    </row>
    <row r="11" spans="1:14" ht="58">
      <c r="A11" s="79"/>
      <c r="B11" s="79"/>
      <c r="C11" s="79"/>
      <c r="D11" s="79"/>
      <c r="E11" s="79"/>
      <c r="F11" s="12" t="s">
        <v>228</v>
      </c>
      <c r="G11" s="12" t="s">
        <v>229</v>
      </c>
      <c r="H11" s="12" t="s">
        <v>230</v>
      </c>
      <c r="I11" s="12" t="s">
        <v>231</v>
      </c>
      <c r="J11" s="79"/>
      <c r="K11" s="79"/>
      <c r="L11" s="79"/>
      <c r="M11" s="79"/>
      <c r="N11" s="169"/>
    </row>
    <row r="12" spans="1:14" ht="101.5">
      <c r="A12" s="79"/>
      <c r="B12" s="79"/>
      <c r="C12" s="79"/>
      <c r="D12" s="79"/>
      <c r="E12" s="79"/>
      <c r="F12" s="12" t="s">
        <v>232</v>
      </c>
      <c r="G12" s="12" t="s">
        <v>233</v>
      </c>
      <c r="H12" s="12" t="s">
        <v>234</v>
      </c>
      <c r="I12" s="12" t="s">
        <v>235</v>
      </c>
      <c r="J12" s="79"/>
      <c r="K12" s="79"/>
      <c r="L12" s="79"/>
      <c r="M12" s="79"/>
      <c r="N12" s="169"/>
    </row>
    <row r="13" spans="1:14" ht="58">
      <c r="A13" s="79">
        <v>5</v>
      </c>
      <c r="B13" s="79" t="s">
        <v>236</v>
      </c>
      <c r="C13" s="79" t="s">
        <v>464</v>
      </c>
      <c r="D13" s="79" t="s">
        <v>237</v>
      </c>
      <c r="E13" s="79" t="s">
        <v>238</v>
      </c>
      <c r="F13" s="12" t="s">
        <v>239</v>
      </c>
      <c r="G13" s="12" t="s">
        <v>240</v>
      </c>
      <c r="H13" s="12" t="s">
        <v>241</v>
      </c>
      <c r="I13" s="12" t="s">
        <v>242</v>
      </c>
      <c r="J13" s="79" t="s">
        <v>216</v>
      </c>
      <c r="K13" s="79" t="s">
        <v>217</v>
      </c>
      <c r="L13" s="79" t="s">
        <v>218</v>
      </c>
      <c r="M13" s="79" t="s">
        <v>219</v>
      </c>
      <c r="N13" s="169">
        <v>0.05</v>
      </c>
    </row>
    <row r="14" spans="1:14" ht="43.5">
      <c r="A14" s="79"/>
      <c r="B14" s="79"/>
      <c r="C14" s="79"/>
      <c r="D14" s="79"/>
      <c r="E14" s="79"/>
      <c r="F14" s="12" t="s">
        <v>243</v>
      </c>
      <c r="G14" s="12" t="s">
        <v>244</v>
      </c>
      <c r="H14" s="12" t="s">
        <v>245</v>
      </c>
      <c r="I14" s="12" t="s">
        <v>246</v>
      </c>
      <c r="J14" s="79"/>
      <c r="K14" s="79"/>
      <c r="L14" s="79"/>
      <c r="M14" s="79"/>
      <c r="N14" s="169"/>
    </row>
    <row r="15" spans="1:14" ht="174">
      <c r="A15" s="79"/>
      <c r="B15" s="79"/>
      <c r="C15" s="79"/>
      <c r="D15" s="79"/>
      <c r="E15" s="79"/>
      <c r="F15" s="12" t="s">
        <v>247</v>
      </c>
      <c r="G15" s="12" t="s">
        <v>248</v>
      </c>
      <c r="H15" s="12" t="s">
        <v>249</v>
      </c>
      <c r="I15" s="12" t="s">
        <v>250</v>
      </c>
      <c r="J15" s="79"/>
      <c r="K15" s="79"/>
      <c r="L15" s="79"/>
      <c r="M15" s="79"/>
      <c r="N15" s="169"/>
    </row>
    <row r="16" spans="1:14" ht="87">
      <c r="A16" s="79"/>
      <c r="B16" s="79"/>
      <c r="C16" s="79"/>
      <c r="D16" s="79"/>
      <c r="E16" s="79"/>
      <c r="F16" s="12" t="s">
        <v>251</v>
      </c>
      <c r="G16" s="12" t="s">
        <v>252</v>
      </c>
      <c r="H16" s="12" t="s">
        <v>253</v>
      </c>
      <c r="I16" s="12" t="s">
        <v>254</v>
      </c>
      <c r="J16" s="79"/>
      <c r="K16" s="79"/>
      <c r="L16" s="79"/>
      <c r="M16" s="79"/>
      <c r="N16" s="169"/>
    </row>
    <row r="17" spans="1:14" ht="145">
      <c r="A17" s="79"/>
      <c r="B17" s="79"/>
      <c r="C17" s="79"/>
      <c r="D17" s="79"/>
      <c r="E17" s="79"/>
      <c r="F17" s="12" t="s">
        <v>255</v>
      </c>
      <c r="G17" s="12" t="s">
        <v>256</v>
      </c>
      <c r="H17" s="12" t="s">
        <v>257</v>
      </c>
      <c r="I17" s="12" t="s">
        <v>258</v>
      </c>
      <c r="J17" s="79"/>
      <c r="K17" s="79"/>
      <c r="L17" s="79"/>
      <c r="M17" s="79"/>
      <c r="N17" s="169"/>
    </row>
    <row r="18" spans="1:14">
      <c r="N18" s="25">
        <f>N5+N6+N8+N13+N7</f>
        <v>0.8</v>
      </c>
    </row>
  </sheetData>
  <mergeCells count="36">
    <mergeCell ref="A1:N1"/>
    <mergeCell ref="A2:A4"/>
    <mergeCell ref="B2:B4"/>
    <mergeCell ref="C2:C4"/>
    <mergeCell ref="D2:D4"/>
    <mergeCell ref="E2:E4"/>
    <mergeCell ref="F2:F4"/>
    <mergeCell ref="G2:I2"/>
    <mergeCell ref="J2:M2"/>
    <mergeCell ref="N2:N4"/>
    <mergeCell ref="G3:G4"/>
    <mergeCell ref="H3:H4"/>
    <mergeCell ref="I3:I4"/>
    <mergeCell ref="N8:N12"/>
    <mergeCell ref="K8:K12"/>
    <mergeCell ref="J8:J12"/>
    <mergeCell ref="L8:L12"/>
    <mergeCell ref="D13:D17"/>
    <mergeCell ref="E13:E17"/>
    <mergeCell ref="J13:J17"/>
    <mergeCell ref="K13:K17"/>
    <mergeCell ref="L13:L17"/>
    <mergeCell ref="D8:D12"/>
    <mergeCell ref="E8:E12"/>
    <mergeCell ref="M13:M17"/>
    <mergeCell ref="N13:N17"/>
    <mergeCell ref="C5:M5"/>
    <mergeCell ref="C6:M6"/>
    <mergeCell ref="M8:M12"/>
    <mergeCell ref="A13:A17"/>
    <mergeCell ref="B13:B17"/>
    <mergeCell ref="C13:C17"/>
    <mergeCell ref="B8:B12"/>
    <mergeCell ref="A8:A12"/>
    <mergeCell ref="C8:C12"/>
    <mergeCell ref="C7:M7"/>
  </mergeCells>
  <dataValidations count="1">
    <dataValidation type="textLength" allowBlank="1" showInputMessage="1" showErrorMessage="1" error="superato il limite di caratteri consentito" prompt="lunghezza max consentita 2000 caratteri spazi inclusi" sqref="E2:E4 E9:E17 E18:E1048576" xr:uid="{3653AC4A-11F6-4FF7-9D19-ABD7695C0701}">
      <formula1>0</formula1>
      <formula2>2000</formula2>
    </dataValidation>
  </dataValidations>
  <pageMargins left="3.937007874015748E-2" right="3.937007874015748E-2" top="0.19685039370078741" bottom="0.19685039370078741" header="0.19685039370078741" footer="0.11811023622047245"/>
  <pageSetup paperSize="9" scale="46" fitToHeight="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313961-2C99-4C0D-B065-0C5CB99A0A5B}">
  <sheetPr>
    <pageSetUpPr fitToPage="1"/>
  </sheetPr>
  <dimension ref="A1:L32"/>
  <sheetViews>
    <sheetView zoomScale="70" zoomScaleNormal="70" workbookViewId="0">
      <selection activeCell="F30" sqref="F30"/>
    </sheetView>
  </sheetViews>
  <sheetFormatPr defaultColWidth="8.7265625" defaultRowHeight="14.5"/>
  <cols>
    <col min="1" max="1" width="15.81640625" style="15" customWidth="1"/>
    <col min="2" max="2" width="16.453125" style="15" customWidth="1"/>
    <col min="3" max="3" width="24.1796875" style="15" customWidth="1"/>
    <col min="4" max="4" width="81.26953125" style="15" customWidth="1"/>
    <col min="5" max="5" width="23.453125" style="15" customWidth="1"/>
    <col min="6" max="6" width="18.81640625" style="15" customWidth="1"/>
    <col min="7" max="7" width="20.81640625" style="15" customWidth="1"/>
    <col min="8" max="8" width="21.26953125" style="15" customWidth="1"/>
    <col min="9" max="12" width="20.54296875" style="15" customWidth="1"/>
    <col min="13" max="15" width="8.7265625" style="15"/>
    <col min="16" max="16" width="12.26953125" style="15" bestFit="1" customWidth="1"/>
    <col min="17" max="16384" width="8.7265625" style="15"/>
  </cols>
  <sheetData>
    <row r="1" spans="1:12" ht="41.25" customHeight="1">
      <c r="A1" s="60" t="s">
        <v>509</v>
      </c>
      <c r="B1" s="60"/>
      <c r="C1" s="60"/>
      <c r="D1" s="60"/>
      <c r="E1" s="60"/>
      <c r="F1" s="60"/>
      <c r="G1" s="60"/>
      <c r="H1" s="60"/>
      <c r="I1" s="60"/>
      <c r="J1" s="60"/>
      <c r="K1" s="60"/>
      <c r="L1" s="60"/>
    </row>
    <row r="2" spans="1:12" ht="48.75" customHeight="1">
      <c r="A2" s="57" t="s">
        <v>510</v>
      </c>
      <c r="B2" s="58"/>
      <c r="C2" s="58"/>
      <c r="D2" s="58"/>
      <c r="E2" s="58"/>
      <c r="F2" s="58"/>
      <c r="G2" s="58"/>
      <c r="H2" s="58"/>
      <c r="I2" s="58"/>
      <c r="J2" s="58"/>
      <c r="K2" s="58"/>
      <c r="L2" s="59"/>
    </row>
    <row r="3" spans="1:12" s="20" customFormat="1" ht="15" customHeight="1">
      <c r="A3" s="70" t="s">
        <v>0</v>
      </c>
      <c r="B3" s="71" t="s">
        <v>14</v>
      </c>
      <c r="C3" s="70" t="s">
        <v>1</v>
      </c>
      <c r="D3" s="70" t="s">
        <v>62</v>
      </c>
      <c r="E3" s="72" t="s">
        <v>2</v>
      </c>
      <c r="F3" s="72" t="s">
        <v>3</v>
      </c>
      <c r="G3" s="72"/>
      <c r="H3" s="72"/>
      <c r="I3" s="73" t="s">
        <v>48</v>
      </c>
      <c r="J3" s="74"/>
      <c r="K3" s="74"/>
      <c r="L3" s="75"/>
    </row>
    <row r="4" spans="1:12" s="20" customFormat="1">
      <c r="A4" s="70"/>
      <c r="B4" s="71"/>
      <c r="C4" s="70"/>
      <c r="D4" s="70"/>
      <c r="E4" s="72"/>
      <c r="F4" s="76" t="s">
        <v>5</v>
      </c>
      <c r="G4" s="76" t="s">
        <v>6</v>
      </c>
      <c r="H4" s="76" t="s">
        <v>7</v>
      </c>
      <c r="I4" s="13" t="s">
        <v>8</v>
      </c>
      <c r="J4" s="13">
        <v>0.6</v>
      </c>
      <c r="K4" s="13">
        <v>0.8</v>
      </c>
      <c r="L4" s="14" t="s">
        <v>12</v>
      </c>
    </row>
    <row r="5" spans="1:12" s="20" customFormat="1" ht="43.5">
      <c r="A5" s="70"/>
      <c r="B5" s="71"/>
      <c r="C5" s="70"/>
      <c r="D5" s="70"/>
      <c r="E5" s="72"/>
      <c r="F5" s="76"/>
      <c r="G5" s="76"/>
      <c r="H5" s="76"/>
      <c r="I5" s="9" t="s">
        <v>11</v>
      </c>
      <c r="J5" s="9">
        <v>1</v>
      </c>
      <c r="K5" s="9" t="s">
        <v>9</v>
      </c>
      <c r="L5" s="9" t="s">
        <v>10</v>
      </c>
    </row>
    <row r="6" spans="1:12" ht="348">
      <c r="A6" s="63" t="s">
        <v>311</v>
      </c>
      <c r="B6" s="69" t="s">
        <v>47</v>
      </c>
      <c r="C6" s="69" t="s">
        <v>307</v>
      </c>
      <c r="D6" s="69" t="s">
        <v>457</v>
      </c>
      <c r="E6" s="12" t="s">
        <v>74</v>
      </c>
      <c r="F6" s="101" t="s">
        <v>51</v>
      </c>
      <c r="G6" s="102"/>
      <c r="H6" s="103"/>
      <c r="I6" s="63" t="s">
        <v>75</v>
      </c>
      <c r="J6" s="66" t="s">
        <v>76</v>
      </c>
      <c r="K6" s="66" t="s">
        <v>77</v>
      </c>
      <c r="L6" s="66" t="s">
        <v>78</v>
      </c>
    </row>
    <row r="7" spans="1:12" ht="188.5">
      <c r="A7" s="64"/>
      <c r="B7" s="69"/>
      <c r="C7" s="69"/>
      <c r="D7" s="69"/>
      <c r="E7" s="12" t="s">
        <v>79</v>
      </c>
      <c r="F7" s="101" t="s">
        <v>51</v>
      </c>
      <c r="G7" s="102"/>
      <c r="H7" s="103"/>
      <c r="I7" s="64"/>
      <c r="J7" s="67"/>
      <c r="K7" s="67"/>
      <c r="L7" s="67"/>
    </row>
    <row r="8" spans="1:12" ht="285" customHeight="1">
      <c r="A8" s="64"/>
      <c r="B8" s="69"/>
      <c r="C8" s="69"/>
      <c r="D8" s="69"/>
      <c r="E8" s="12" t="s">
        <v>80</v>
      </c>
      <c r="F8" s="101" t="s">
        <v>81</v>
      </c>
      <c r="G8" s="102"/>
      <c r="H8" s="103"/>
      <c r="I8" s="64"/>
      <c r="J8" s="67"/>
      <c r="K8" s="67"/>
      <c r="L8" s="67"/>
    </row>
    <row r="9" spans="1:12" ht="290">
      <c r="A9" s="64"/>
      <c r="B9" s="69"/>
      <c r="C9" s="69"/>
      <c r="D9" s="69"/>
      <c r="E9" s="10" t="s">
        <v>308</v>
      </c>
      <c r="F9" s="43" t="s">
        <v>82</v>
      </c>
      <c r="G9" s="43" t="s">
        <v>83</v>
      </c>
      <c r="H9" s="43" t="s">
        <v>522</v>
      </c>
      <c r="I9" s="64"/>
      <c r="J9" s="67"/>
      <c r="K9" s="67"/>
      <c r="L9" s="67"/>
    </row>
    <row r="10" spans="1:12" ht="101.5">
      <c r="A10" s="65"/>
      <c r="B10" s="69"/>
      <c r="C10" s="69"/>
      <c r="D10" s="69"/>
      <c r="E10" s="10" t="s">
        <v>458</v>
      </c>
      <c r="F10" s="98" t="s">
        <v>339</v>
      </c>
      <c r="G10" s="99"/>
      <c r="H10" s="100"/>
      <c r="I10" s="65"/>
      <c r="J10" s="68"/>
      <c r="K10" s="68"/>
      <c r="L10" s="68"/>
    </row>
    <row r="11" spans="1:12" ht="45" customHeight="1">
      <c r="A11" s="57" t="s">
        <v>459</v>
      </c>
      <c r="B11" s="58"/>
      <c r="C11" s="58"/>
      <c r="D11" s="58"/>
      <c r="E11" s="58"/>
      <c r="F11" s="58"/>
      <c r="G11" s="58"/>
      <c r="H11" s="58"/>
      <c r="I11" s="58"/>
      <c r="J11" s="58"/>
      <c r="K11" s="58"/>
      <c r="L11" s="59"/>
    </row>
    <row r="12" spans="1:12" ht="45" customHeight="1">
      <c r="A12" s="70" t="s">
        <v>0</v>
      </c>
      <c r="B12" s="71" t="s">
        <v>14</v>
      </c>
      <c r="C12" s="70" t="s">
        <v>1</v>
      </c>
      <c r="D12" s="70" t="s">
        <v>62</v>
      </c>
      <c r="E12" s="72" t="s">
        <v>2</v>
      </c>
      <c r="F12" s="72" t="s">
        <v>3</v>
      </c>
      <c r="G12" s="72"/>
      <c r="H12" s="72"/>
      <c r="I12" s="73" t="s">
        <v>48</v>
      </c>
      <c r="J12" s="74"/>
      <c r="K12" s="74"/>
      <c r="L12" s="75"/>
    </row>
    <row r="13" spans="1:12">
      <c r="A13" s="70"/>
      <c r="B13" s="71"/>
      <c r="C13" s="70"/>
      <c r="D13" s="70"/>
      <c r="E13" s="72"/>
      <c r="F13" s="76" t="s">
        <v>5</v>
      </c>
      <c r="G13" s="76" t="s">
        <v>6</v>
      </c>
      <c r="H13" s="76" t="s">
        <v>7</v>
      </c>
      <c r="I13" s="13" t="s">
        <v>8</v>
      </c>
      <c r="J13" s="13">
        <v>0.6</v>
      </c>
      <c r="K13" s="13">
        <v>0.8</v>
      </c>
      <c r="L13" s="14" t="s">
        <v>12</v>
      </c>
    </row>
    <row r="14" spans="1:12" ht="15" customHeight="1">
      <c r="A14" s="70"/>
      <c r="B14" s="71"/>
      <c r="C14" s="70"/>
      <c r="D14" s="70"/>
      <c r="E14" s="72"/>
      <c r="F14" s="76"/>
      <c r="G14" s="76"/>
      <c r="H14" s="76"/>
      <c r="I14" s="9" t="s">
        <v>11</v>
      </c>
      <c r="J14" s="9">
        <v>1</v>
      </c>
      <c r="K14" s="9" t="s">
        <v>9</v>
      </c>
      <c r="L14" s="9" t="s">
        <v>10</v>
      </c>
    </row>
    <row r="15" spans="1:12" ht="15" customHeight="1">
      <c r="A15" s="8" t="s">
        <v>310</v>
      </c>
      <c r="B15" s="54" t="s">
        <v>319</v>
      </c>
      <c r="C15" s="55"/>
      <c r="D15" s="55"/>
      <c r="E15" s="55"/>
      <c r="F15" s="55"/>
      <c r="G15" s="55"/>
      <c r="H15" s="55"/>
      <c r="I15" s="55"/>
      <c r="J15" s="55"/>
      <c r="K15" s="55"/>
      <c r="L15" s="56"/>
    </row>
    <row r="16" spans="1:12" ht="15" customHeight="1">
      <c r="A16" s="8" t="s">
        <v>277</v>
      </c>
      <c r="B16" s="54" t="s">
        <v>319</v>
      </c>
      <c r="C16" s="55"/>
      <c r="D16" s="55"/>
      <c r="E16" s="55"/>
      <c r="F16" s="55"/>
      <c r="G16" s="55"/>
      <c r="H16" s="55"/>
      <c r="I16" s="55"/>
      <c r="J16" s="55"/>
      <c r="K16" s="55"/>
      <c r="L16" s="56"/>
    </row>
    <row r="17" spans="1:12" ht="15" customHeight="1">
      <c r="A17" s="8" t="s">
        <v>312</v>
      </c>
      <c r="B17" s="54" t="s">
        <v>319</v>
      </c>
      <c r="C17" s="55"/>
      <c r="D17" s="55"/>
      <c r="E17" s="55"/>
      <c r="F17" s="55"/>
      <c r="G17" s="55"/>
      <c r="H17" s="55"/>
      <c r="I17" s="55"/>
      <c r="J17" s="55"/>
      <c r="K17" s="55"/>
      <c r="L17" s="56"/>
    </row>
    <row r="18" spans="1:12">
      <c r="A18" s="8" t="s">
        <v>313</v>
      </c>
      <c r="B18" s="54" t="s">
        <v>319</v>
      </c>
      <c r="C18" s="55"/>
      <c r="D18" s="55"/>
      <c r="E18" s="55"/>
      <c r="F18" s="55"/>
      <c r="G18" s="55"/>
      <c r="H18" s="55"/>
      <c r="I18" s="55"/>
      <c r="J18" s="55"/>
      <c r="K18" s="55"/>
      <c r="L18" s="56"/>
    </row>
    <row r="19" spans="1:12" ht="15" customHeight="1">
      <c r="A19" s="8" t="s">
        <v>468</v>
      </c>
      <c r="B19" s="54" t="s">
        <v>319</v>
      </c>
      <c r="C19" s="55"/>
      <c r="D19" s="55"/>
      <c r="E19" s="55"/>
      <c r="F19" s="55"/>
      <c r="G19" s="55"/>
      <c r="H19" s="55"/>
      <c r="I19" s="55"/>
      <c r="J19" s="55"/>
      <c r="K19" s="55"/>
      <c r="L19" s="56"/>
    </row>
    <row r="20" spans="1:12">
      <c r="A20" s="8" t="s">
        <v>314</v>
      </c>
      <c r="B20" s="54" t="s">
        <v>319</v>
      </c>
      <c r="C20" s="55"/>
      <c r="D20" s="61"/>
      <c r="E20" s="61"/>
      <c r="F20" s="61"/>
      <c r="G20" s="61"/>
      <c r="H20" s="61"/>
      <c r="I20" s="61"/>
      <c r="J20" s="61"/>
      <c r="K20" s="61"/>
      <c r="L20" s="62"/>
    </row>
    <row r="21" spans="1:12" ht="77.25" customHeight="1">
      <c r="A21" s="91" t="s">
        <v>169</v>
      </c>
      <c r="B21" s="82" t="s">
        <v>351</v>
      </c>
      <c r="C21" s="82" t="s">
        <v>170</v>
      </c>
      <c r="D21" s="63" t="s">
        <v>352</v>
      </c>
      <c r="E21" s="30" t="s">
        <v>171</v>
      </c>
      <c r="F21" s="12" t="s">
        <v>172</v>
      </c>
      <c r="G21" s="12" t="s">
        <v>173</v>
      </c>
      <c r="H21" s="12" t="s">
        <v>174</v>
      </c>
      <c r="I21" s="94" t="s">
        <v>58</v>
      </c>
      <c r="J21" s="94" t="s">
        <v>175</v>
      </c>
      <c r="K21" s="94" t="s">
        <v>176</v>
      </c>
      <c r="L21" s="94" t="s">
        <v>177</v>
      </c>
    </row>
    <row r="22" spans="1:12" ht="79.5" customHeight="1">
      <c r="A22" s="92"/>
      <c r="B22" s="83"/>
      <c r="C22" s="83"/>
      <c r="D22" s="64"/>
      <c r="E22" s="30" t="s">
        <v>178</v>
      </c>
      <c r="F22" s="12" t="s">
        <v>179</v>
      </c>
      <c r="G22" s="12" t="s">
        <v>180</v>
      </c>
      <c r="H22" s="12" t="s">
        <v>181</v>
      </c>
      <c r="I22" s="94"/>
      <c r="J22" s="94"/>
      <c r="K22" s="94"/>
      <c r="L22" s="94"/>
    </row>
    <row r="23" spans="1:12" ht="142.5" customHeight="1">
      <c r="A23" s="93"/>
      <c r="B23" s="84"/>
      <c r="C23" s="84"/>
      <c r="D23" s="65"/>
      <c r="E23" s="31" t="s">
        <v>182</v>
      </c>
      <c r="F23" s="12" t="s">
        <v>183</v>
      </c>
      <c r="G23" s="12" t="s">
        <v>184</v>
      </c>
      <c r="H23" s="12" t="s">
        <v>185</v>
      </c>
      <c r="I23" s="94"/>
      <c r="J23" s="94"/>
      <c r="K23" s="94"/>
      <c r="L23" s="94"/>
    </row>
    <row r="24" spans="1:12" ht="144" customHeight="1">
      <c r="A24" s="77" t="s">
        <v>315</v>
      </c>
      <c r="B24" s="63" t="s">
        <v>512</v>
      </c>
      <c r="C24" s="79" t="s">
        <v>150</v>
      </c>
      <c r="D24" s="66" t="s">
        <v>338</v>
      </c>
      <c r="E24" s="10" t="s">
        <v>460</v>
      </c>
      <c r="F24" s="95" t="s">
        <v>339</v>
      </c>
      <c r="G24" s="96"/>
      <c r="H24" s="97"/>
      <c r="I24" s="82" t="s">
        <v>340</v>
      </c>
      <c r="J24" s="82" t="s">
        <v>341</v>
      </c>
      <c r="K24" s="82" t="s">
        <v>342</v>
      </c>
      <c r="L24" s="82" t="s">
        <v>343</v>
      </c>
    </row>
    <row r="25" spans="1:12" ht="128.25" customHeight="1">
      <c r="A25" s="78"/>
      <c r="B25" s="64"/>
      <c r="C25" s="79"/>
      <c r="D25" s="67"/>
      <c r="E25" s="10" t="s">
        <v>461</v>
      </c>
      <c r="F25" s="95" t="s">
        <v>339</v>
      </c>
      <c r="G25" s="96"/>
      <c r="H25" s="97"/>
      <c r="I25" s="83"/>
      <c r="J25" s="83"/>
      <c r="K25" s="83"/>
      <c r="L25" s="83"/>
    </row>
    <row r="26" spans="1:12" ht="110.25" customHeight="1">
      <c r="A26" s="78"/>
      <c r="B26" s="65"/>
      <c r="C26" s="79"/>
      <c r="D26" s="68"/>
      <c r="E26" s="10" t="s">
        <v>462</v>
      </c>
      <c r="F26" s="95" t="s">
        <v>339</v>
      </c>
      <c r="G26" s="96"/>
      <c r="H26" s="97"/>
      <c r="I26" s="84"/>
      <c r="J26" s="84"/>
      <c r="K26" s="84"/>
      <c r="L26" s="84"/>
    </row>
    <row r="27" spans="1:12" ht="72.75" customHeight="1">
      <c r="A27" s="80" t="s">
        <v>316</v>
      </c>
      <c r="B27" s="69" t="s">
        <v>98</v>
      </c>
      <c r="C27" s="69" t="s">
        <v>93</v>
      </c>
      <c r="D27" s="69" t="s">
        <v>94</v>
      </c>
      <c r="E27" s="12" t="s">
        <v>470</v>
      </c>
      <c r="F27" s="88" t="s">
        <v>51</v>
      </c>
      <c r="G27" s="89"/>
      <c r="H27" s="90"/>
      <c r="I27" s="85" t="s">
        <v>75</v>
      </c>
      <c r="J27" s="85" t="s">
        <v>76</v>
      </c>
      <c r="K27" s="85" t="s">
        <v>77</v>
      </c>
      <c r="L27" s="85" t="s">
        <v>78</v>
      </c>
    </row>
    <row r="28" spans="1:12" ht="180" customHeight="1">
      <c r="A28" s="81"/>
      <c r="B28" s="69"/>
      <c r="C28" s="69"/>
      <c r="D28" s="69"/>
      <c r="E28" s="12" t="s">
        <v>95</v>
      </c>
      <c r="F28" s="88" t="s">
        <v>81</v>
      </c>
      <c r="G28" s="89"/>
      <c r="H28" s="90"/>
      <c r="I28" s="86"/>
      <c r="J28" s="86"/>
      <c r="K28" s="86"/>
      <c r="L28" s="86"/>
    </row>
    <row r="29" spans="1:12" ht="201.75" customHeight="1">
      <c r="A29" s="81"/>
      <c r="B29" s="69"/>
      <c r="C29" s="69"/>
      <c r="D29" s="69"/>
      <c r="E29" s="12" t="s">
        <v>96</v>
      </c>
      <c r="F29" s="88" t="s">
        <v>81</v>
      </c>
      <c r="G29" s="89"/>
      <c r="H29" s="90"/>
      <c r="I29" s="86"/>
      <c r="J29" s="86"/>
      <c r="K29" s="86"/>
      <c r="L29" s="86"/>
    </row>
    <row r="30" spans="1:12" ht="199.5" customHeight="1">
      <c r="A30" s="81"/>
      <c r="B30" s="69"/>
      <c r="C30" s="69"/>
      <c r="D30" s="69"/>
      <c r="E30" s="10" t="s">
        <v>361</v>
      </c>
      <c r="F30" s="53" t="s">
        <v>97</v>
      </c>
      <c r="G30" s="52" t="s">
        <v>523</v>
      </c>
      <c r="H30" s="52" t="s">
        <v>524</v>
      </c>
      <c r="I30" s="87"/>
      <c r="J30" s="87"/>
      <c r="K30" s="87"/>
      <c r="L30" s="87"/>
    </row>
    <row r="31" spans="1:12">
      <c r="A31" s="8" t="s">
        <v>317</v>
      </c>
      <c r="B31" s="54" t="s">
        <v>319</v>
      </c>
      <c r="C31" s="55"/>
      <c r="D31" s="55"/>
      <c r="E31" s="55"/>
      <c r="F31" s="55"/>
      <c r="G31" s="55"/>
      <c r="H31" s="55"/>
      <c r="I31" s="55"/>
      <c r="J31" s="55"/>
      <c r="K31" s="55"/>
      <c r="L31" s="56"/>
    </row>
    <row r="32" spans="1:12">
      <c r="A32" s="8" t="s">
        <v>318</v>
      </c>
      <c r="B32" s="54" t="s">
        <v>319</v>
      </c>
      <c r="C32" s="55"/>
      <c r="D32" s="55"/>
      <c r="E32" s="55"/>
      <c r="F32" s="55"/>
      <c r="G32" s="55"/>
      <c r="H32" s="55"/>
      <c r="I32" s="55"/>
      <c r="J32" s="55"/>
      <c r="K32" s="55"/>
      <c r="L32" s="56"/>
    </row>
  </sheetData>
  <mergeCells count="73">
    <mergeCell ref="F10:H10"/>
    <mergeCell ref="F6:H6"/>
    <mergeCell ref="F7:H7"/>
    <mergeCell ref="F8:H8"/>
    <mergeCell ref="F24:H24"/>
    <mergeCell ref="B15:L15"/>
    <mergeCell ref="B16:L16"/>
    <mergeCell ref="K27:K30"/>
    <mergeCell ref="L27:L30"/>
    <mergeCell ref="F12:H12"/>
    <mergeCell ref="I12:L12"/>
    <mergeCell ref="F13:F14"/>
    <mergeCell ref="G13:G14"/>
    <mergeCell ref="H13:H14"/>
    <mergeCell ref="J21:J23"/>
    <mergeCell ref="K21:K23"/>
    <mergeCell ref="L21:L23"/>
    <mergeCell ref="K24:K26"/>
    <mergeCell ref="L24:L26"/>
    <mergeCell ref="F25:H25"/>
    <mergeCell ref="F26:H26"/>
    <mergeCell ref="F27:H27"/>
    <mergeCell ref="F28:H28"/>
    <mergeCell ref="A12:A14"/>
    <mergeCell ref="B12:B14"/>
    <mergeCell ref="C12:C14"/>
    <mergeCell ref="D12:D14"/>
    <mergeCell ref="E12:E14"/>
    <mergeCell ref="A21:A23"/>
    <mergeCell ref="B21:B23"/>
    <mergeCell ref="C21:C23"/>
    <mergeCell ref="D21:D23"/>
    <mergeCell ref="I21:I23"/>
    <mergeCell ref="C27:C30"/>
    <mergeCell ref="D27:D30"/>
    <mergeCell ref="J24:J26"/>
    <mergeCell ref="D24:D26"/>
    <mergeCell ref="I24:I26"/>
    <mergeCell ref="I27:I30"/>
    <mergeCell ref="J27:J30"/>
    <mergeCell ref="F29:H29"/>
    <mergeCell ref="B31:L31"/>
    <mergeCell ref="A3:A5"/>
    <mergeCell ref="B3:B5"/>
    <mergeCell ref="C3:C5"/>
    <mergeCell ref="D3:D5"/>
    <mergeCell ref="E3:E5"/>
    <mergeCell ref="F3:H3"/>
    <mergeCell ref="I3:L3"/>
    <mergeCell ref="F4:F5"/>
    <mergeCell ref="G4:G5"/>
    <mergeCell ref="H4:H5"/>
    <mergeCell ref="A24:A26"/>
    <mergeCell ref="B24:B26"/>
    <mergeCell ref="C24:C26"/>
    <mergeCell ref="A27:A30"/>
    <mergeCell ref="B27:B30"/>
    <mergeCell ref="B32:L32"/>
    <mergeCell ref="A2:L2"/>
    <mergeCell ref="A1:L1"/>
    <mergeCell ref="A11:L11"/>
    <mergeCell ref="B17:L17"/>
    <mergeCell ref="B18:L18"/>
    <mergeCell ref="B19:L19"/>
    <mergeCell ref="B20:L20"/>
    <mergeCell ref="A6:A10"/>
    <mergeCell ref="I6:I10"/>
    <mergeCell ref="J6:J10"/>
    <mergeCell ref="K6:K10"/>
    <mergeCell ref="B6:B10"/>
    <mergeCell ref="C6:C10"/>
    <mergeCell ref="D6:D10"/>
    <mergeCell ref="L6:L10"/>
  </mergeCells>
  <phoneticPr fontId="17" type="noConversion"/>
  <dataValidations count="1">
    <dataValidation type="textLength" allowBlank="1" showInputMessage="1" showErrorMessage="1" error="superato il limite di caratteri consentito" prompt="lunghezza max consentita 2000 caratteri spazi inclusi" sqref="D3:D10 D21 D24:D1048576 D12:D14" xr:uid="{9A7362ED-FDAB-4344-A96D-B398B65BC7A0}">
      <formula1>0</formula1>
      <formula2>2000</formula2>
    </dataValidation>
  </dataValidations>
  <pageMargins left="3.937007874015748E-2" right="3.937007874015748E-2" top="0.19685039370078741" bottom="0.19685039370078741" header="0.19685039370078741" footer="0.11811023622047245"/>
  <pageSetup paperSize="9" scale="46" fitToHeight="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8065C5-ADAD-47BE-81EC-1B7A94CEB013}">
  <sheetPr>
    <pageSetUpPr fitToPage="1"/>
  </sheetPr>
  <dimension ref="A1:W26"/>
  <sheetViews>
    <sheetView topLeftCell="A17" zoomScale="60" zoomScaleNormal="60" workbookViewId="0">
      <selection sqref="A1:W1"/>
    </sheetView>
  </sheetViews>
  <sheetFormatPr defaultColWidth="8.7265625" defaultRowHeight="13"/>
  <cols>
    <col min="1" max="1" width="15.81640625" style="17" customWidth="1"/>
    <col min="2" max="2" width="16.453125" style="17" customWidth="1"/>
    <col min="3" max="3" width="24.1796875" style="17" customWidth="1"/>
    <col min="4" max="4" width="81.26953125" style="17" customWidth="1"/>
    <col min="5" max="5" width="35.26953125" style="17" customWidth="1"/>
    <col min="6" max="6" width="24.54296875" style="17" customWidth="1"/>
    <col min="7" max="7" width="25.81640625" style="17" customWidth="1"/>
    <col min="8" max="8" width="25.1796875" style="17" customWidth="1"/>
    <col min="9" max="12" width="20.54296875" style="17" customWidth="1"/>
    <col min="13" max="23" width="11.7265625" style="17" customWidth="1"/>
    <col min="24" max="16384" width="8.7265625" style="17"/>
  </cols>
  <sheetData>
    <row r="1" spans="1:23" ht="72.75" customHeight="1">
      <c r="A1" s="60" t="s">
        <v>511</v>
      </c>
      <c r="B1" s="60"/>
      <c r="C1" s="60"/>
      <c r="D1" s="60"/>
      <c r="E1" s="60"/>
      <c r="F1" s="60"/>
      <c r="G1" s="60"/>
      <c r="H1" s="60"/>
      <c r="I1" s="60"/>
      <c r="J1" s="60"/>
      <c r="K1" s="60"/>
      <c r="L1" s="60"/>
      <c r="M1" s="60"/>
      <c r="N1" s="60"/>
      <c r="O1" s="60"/>
      <c r="P1" s="60"/>
      <c r="Q1" s="60"/>
      <c r="R1" s="60"/>
      <c r="S1" s="60"/>
      <c r="T1" s="60"/>
      <c r="U1" s="60"/>
      <c r="V1" s="60"/>
      <c r="W1" s="60"/>
    </row>
    <row r="2" spans="1:23" s="21" customFormat="1" ht="15.75" customHeight="1">
      <c r="A2" s="70" t="s">
        <v>0</v>
      </c>
      <c r="B2" s="71" t="s">
        <v>14</v>
      </c>
      <c r="C2" s="70" t="s">
        <v>1</v>
      </c>
      <c r="D2" s="70" t="s">
        <v>62</v>
      </c>
      <c r="E2" s="72" t="s">
        <v>2</v>
      </c>
      <c r="F2" s="72" t="s">
        <v>3</v>
      </c>
      <c r="G2" s="72"/>
      <c r="H2" s="72"/>
      <c r="I2" s="72" t="s">
        <v>48</v>
      </c>
      <c r="J2" s="72"/>
      <c r="K2" s="72"/>
      <c r="L2" s="72"/>
      <c r="M2" s="116" t="s">
        <v>332</v>
      </c>
      <c r="N2" s="116"/>
      <c r="O2" s="116"/>
      <c r="P2" s="116"/>
      <c r="Q2" s="116"/>
      <c r="R2" s="116"/>
      <c r="S2" s="116"/>
      <c r="T2" s="116"/>
      <c r="U2" s="116"/>
      <c r="V2" s="116"/>
      <c r="W2" s="116"/>
    </row>
    <row r="3" spans="1:23" s="21" customFormat="1" ht="26">
      <c r="A3" s="70"/>
      <c r="B3" s="71"/>
      <c r="C3" s="70"/>
      <c r="D3" s="70"/>
      <c r="E3" s="72"/>
      <c r="F3" s="76" t="s">
        <v>5</v>
      </c>
      <c r="G3" s="76" t="s">
        <v>6</v>
      </c>
      <c r="H3" s="76" t="s">
        <v>7</v>
      </c>
      <c r="I3" s="13" t="s">
        <v>8</v>
      </c>
      <c r="J3" s="13">
        <v>0.6</v>
      </c>
      <c r="K3" s="13">
        <v>0.8</v>
      </c>
      <c r="L3" s="14" t="s">
        <v>12</v>
      </c>
      <c r="M3" s="23" t="s">
        <v>321</v>
      </c>
      <c r="N3" s="23" t="s">
        <v>322</v>
      </c>
      <c r="O3" s="23" t="s">
        <v>323</v>
      </c>
      <c r="P3" s="23" t="s">
        <v>324</v>
      </c>
      <c r="Q3" s="23" t="s">
        <v>325</v>
      </c>
      <c r="R3" s="23" t="s">
        <v>326</v>
      </c>
      <c r="S3" s="23" t="s">
        <v>327</v>
      </c>
      <c r="T3" s="23" t="s">
        <v>328</v>
      </c>
      <c r="U3" s="23" t="s">
        <v>329</v>
      </c>
      <c r="V3" s="23" t="s">
        <v>330</v>
      </c>
      <c r="W3" s="23" t="s">
        <v>331</v>
      </c>
    </row>
    <row r="4" spans="1:23" s="21" customFormat="1" ht="43.5">
      <c r="A4" s="70"/>
      <c r="B4" s="71"/>
      <c r="C4" s="110"/>
      <c r="D4" s="110"/>
      <c r="E4" s="91"/>
      <c r="F4" s="104"/>
      <c r="G4" s="104"/>
      <c r="H4" s="104"/>
      <c r="I4" s="22" t="s">
        <v>11</v>
      </c>
      <c r="J4" s="22">
        <v>1</v>
      </c>
      <c r="K4" s="22" t="s">
        <v>9</v>
      </c>
      <c r="L4" s="22" t="s">
        <v>10</v>
      </c>
      <c r="M4" s="23" t="s">
        <v>333</v>
      </c>
      <c r="N4" s="23" t="s">
        <v>333</v>
      </c>
      <c r="O4" s="23" t="s">
        <v>333</v>
      </c>
      <c r="P4" s="23" t="s">
        <v>333</v>
      </c>
      <c r="Q4" s="23" t="s">
        <v>333</v>
      </c>
      <c r="R4" s="23" t="s">
        <v>333</v>
      </c>
      <c r="S4" s="24">
        <v>0.1</v>
      </c>
      <c r="T4" s="24">
        <v>0.05</v>
      </c>
      <c r="U4" s="24">
        <v>0.05</v>
      </c>
      <c r="V4" s="23" t="s">
        <v>333</v>
      </c>
      <c r="W4" s="23" t="s">
        <v>333</v>
      </c>
    </row>
    <row r="5" spans="1:23" ht="186" customHeight="1">
      <c r="A5" s="69" t="s">
        <v>320</v>
      </c>
      <c r="B5" s="69" t="s">
        <v>61</v>
      </c>
      <c r="C5" s="111" t="s">
        <v>434</v>
      </c>
      <c r="D5" s="112" t="s">
        <v>435</v>
      </c>
      <c r="E5" s="40" t="s">
        <v>436</v>
      </c>
      <c r="F5" s="40" t="s">
        <v>437</v>
      </c>
      <c r="G5" s="40" t="s">
        <v>438</v>
      </c>
      <c r="H5" s="40" t="s">
        <v>439</v>
      </c>
      <c r="I5" s="107" t="s">
        <v>440</v>
      </c>
      <c r="J5" s="107" t="s">
        <v>60</v>
      </c>
      <c r="K5" s="107" t="s">
        <v>59</v>
      </c>
      <c r="L5" s="107" t="s">
        <v>441</v>
      </c>
    </row>
    <row r="6" spans="1:23" ht="92.25" customHeight="1">
      <c r="A6" s="69"/>
      <c r="B6" s="69"/>
      <c r="C6" s="111"/>
      <c r="D6" s="112"/>
      <c r="E6" s="40" t="s">
        <v>442</v>
      </c>
      <c r="F6" s="40" t="s">
        <v>443</v>
      </c>
      <c r="G6" s="40" t="s">
        <v>444</v>
      </c>
      <c r="H6" s="40" t="s">
        <v>445</v>
      </c>
      <c r="I6" s="107"/>
      <c r="J6" s="107"/>
      <c r="K6" s="107"/>
      <c r="L6" s="107"/>
    </row>
    <row r="7" spans="1:23" ht="130.5" customHeight="1">
      <c r="A7" s="69"/>
      <c r="B7" s="69"/>
      <c r="C7" s="111"/>
      <c r="D7" s="112"/>
      <c r="E7" s="42" t="s">
        <v>446</v>
      </c>
      <c r="F7" s="40" t="s">
        <v>52</v>
      </c>
      <c r="G7" s="40" t="s">
        <v>53</v>
      </c>
      <c r="H7" s="40" t="s">
        <v>54</v>
      </c>
      <c r="I7" s="107"/>
      <c r="J7" s="107"/>
      <c r="K7" s="107"/>
      <c r="L7" s="107"/>
    </row>
    <row r="8" spans="1:23" ht="148.5" customHeight="1">
      <c r="A8" s="69"/>
      <c r="B8" s="69"/>
      <c r="C8" s="111"/>
      <c r="D8" s="112"/>
      <c r="E8" s="40" t="s">
        <v>447</v>
      </c>
      <c r="F8" s="40" t="s">
        <v>55</v>
      </c>
      <c r="G8" s="40" t="s">
        <v>56</v>
      </c>
      <c r="H8" s="40" t="s">
        <v>57</v>
      </c>
      <c r="I8" s="107"/>
      <c r="J8" s="107"/>
      <c r="K8" s="107"/>
      <c r="L8" s="107"/>
    </row>
    <row r="9" spans="1:23" ht="219.75" customHeight="1">
      <c r="A9" s="69"/>
      <c r="B9" s="69"/>
      <c r="C9" s="111"/>
      <c r="D9" s="112"/>
      <c r="E9" s="40" t="s">
        <v>448</v>
      </c>
      <c r="F9" s="40" t="s">
        <v>449</v>
      </c>
      <c r="G9" s="40" t="s">
        <v>450</v>
      </c>
      <c r="H9" s="40" t="s">
        <v>451</v>
      </c>
      <c r="I9" s="107"/>
      <c r="J9" s="107"/>
      <c r="K9" s="107"/>
      <c r="L9" s="107"/>
    </row>
    <row r="10" spans="1:23" ht="143.25" customHeight="1">
      <c r="A10" s="69"/>
      <c r="B10" s="69"/>
      <c r="C10" s="111"/>
      <c r="D10" s="112"/>
      <c r="E10" s="40" t="s">
        <v>452</v>
      </c>
      <c r="F10" s="40" t="s">
        <v>453</v>
      </c>
      <c r="G10" s="40" t="s">
        <v>454</v>
      </c>
      <c r="H10" s="40" t="s">
        <v>455</v>
      </c>
      <c r="I10" s="107"/>
      <c r="J10" s="107"/>
      <c r="K10" s="107"/>
      <c r="L10" s="107"/>
    </row>
    <row r="11" spans="1:23" ht="78.75" customHeight="1">
      <c r="A11" s="105" t="s">
        <v>335</v>
      </c>
      <c r="B11" s="69" t="s">
        <v>464</v>
      </c>
      <c r="C11" s="106" t="s">
        <v>259</v>
      </c>
      <c r="D11" s="108" t="s">
        <v>456</v>
      </c>
      <c r="E11" s="44" t="s">
        <v>260</v>
      </c>
      <c r="F11" s="44" t="s">
        <v>240</v>
      </c>
      <c r="G11" s="44" t="s">
        <v>241</v>
      </c>
      <c r="H11" s="44" t="s">
        <v>242</v>
      </c>
      <c r="I11" s="106" t="s">
        <v>216</v>
      </c>
      <c r="J11" s="106" t="s">
        <v>217</v>
      </c>
      <c r="K11" s="106" t="s">
        <v>218</v>
      </c>
      <c r="L11" s="106" t="s">
        <v>219</v>
      </c>
      <c r="M11" s="113" t="s">
        <v>332</v>
      </c>
      <c r="N11" s="114"/>
      <c r="O11" s="114"/>
      <c r="P11" s="115"/>
    </row>
    <row r="12" spans="1:23" ht="123" customHeight="1">
      <c r="A12" s="105"/>
      <c r="B12" s="69"/>
      <c r="C12" s="107"/>
      <c r="D12" s="109"/>
      <c r="E12" s="11" t="s">
        <v>261</v>
      </c>
      <c r="F12" s="11" t="s">
        <v>262</v>
      </c>
      <c r="G12" s="11" t="s">
        <v>263</v>
      </c>
      <c r="H12" s="11" t="s">
        <v>264</v>
      </c>
      <c r="I12" s="107"/>
      <c r="J12" s="107"/>
      <c r="K12" s="107"/>
      <c r="L12" s="107"/>
      <c r="M12" s="23" t="s">
        <v>321</v>
      </c>
      <c r="N12" s="23" t="s">
        <v>331</v>
      </c>
      <c r="O12" s="23" t="s">
        <v>330</v>
      </c>
      <c r="P12" s="23" t="s">
        <v>323</v>
      </c>
    </row>
    <row r="13" spans="1:23" ht="156.75" customHeight="1">
      <c r="A13" s="105"/>
      <c r="B13" s="69"/>
      <c r="C13" s="107"/>
      <c r="D13" s="109"/>
      <c r="E13" s="11" t="s">
        <v>265</v>
      </c>
      <c r="F13" s="11" t="s">
        <v>266</v>
      </c>
      <c r="G13" s="11" t="s">
        <v>267</v>
      </c>
      <c r="H13" s="11" t="s">
        <v>268</v>
      </c>
      <c r="I13" s="107"/>
      <c r="J13" s="107"/>
      <c r="K13" s="107"/>
      <c r="L13" s="107"/>
      <c r="M13" s="24">
        <v>0.1</v>
      </c>
      <c r="N13" s="24">
        <v>0.1</v>
      </c>
      <c r="O13" s="24">
        <v>0.1</v>
      </c>
      <c r="P13" s="24">
        <v>0.05</v>
      </c>
    </row>
    <row r="14" spans="1:23" ht="110.25" customHeight="1">
      <c r="A14" s="105"/>
      <c r="B14" s="69"/>
      <c r="C14" s="107"/>
      <c r="D14" s="109"/>
      <c r="E14" s="11" t="s">
        <v>269</v>
      </c>
      <c r="F14" s="11" t="s">
        <v>270</v>
      </c>
      <c r="G14" s="11" t="s">
        <v>271</v>
      </c>
      <c r="H14" s="11" t="s">
        <v>272</v>
      </c>
      <c r="I14" s="107"/>
      <c r="J14" s="107"/>
      <c r="K14" s="107"/>
      <c r="L14" s="107"/>
      <c r="M14" s="27"/>
    </row>
    <row r="15" spans="1:23" ht="62">
      <c r="A15" s="105"/>
      <c r="B15" s="69"/>
      <c r="C15" s="107"/>
      <c r="D15" s="109"/>
      <c r="E15" s="11" t="s">
        <v>273</v>
      </c>
      <c r="F15" s="11" t="s">
        <v>274</v>
      </c>
      <c r="G15" s="11" t="s">
        <v>275</v>
      </c>
      <c r="H15" s="11" t="s">
        <v>276</v>
      </c>
      <c r="I15" s="107"/>
      <c r="J15" s="107"/>
      <c r="K15" s="107"/>
      <c r="L15" s="107"/>
      <c r="M15" s="27"/>
    </row>
    <row r="16" spans="1:23" ht="101.5">
      <c r="A16" s="130" t="s">
        <v>353</v>
      </c>
      <c r="B16" s="130" t="s">
        <v>202</v>
      </c>
      <c r="C16" s="132" t="s">
        <v>463</v>
      </c>
      <c r="D16" s="79" t="s">
        <v>519</v>
      </c>
      <c r="E16" s="12" t="s">
        <v>91</v>
      </c>
      <c r="F16" s="12" t="s">
        <v>51</v>
      </c>
      <c r="G16" s="12" t="s">
        <v>51</v>
      </c>
      <c r="H16" s="12" t="s">
        <v>51</v>
      </c>
      <c r="I16" s="129" t="s">
        <v>203</v>
      </c>
      <c r="J16" s="129" t="s">
        <v>190</v>
      </c>
      <c r="K16" s="129" t="s">
        <v>191</v>
      </c>
      <c r="L16" s="129" t="s">
        <v>192</v>
      </c>
      <c r="M16" s="134" t="s">
        <v>332</v>
      </c>
      <c r="N16" s="135"/>
      <c r="O16" s="136"/>
    </row>
    <row r="17" spans="1:15" ht="101.5">
      <c r="A17" s="130"/>
      <c r="B17" s="130"/>
      <c r="C17" s="132"/>
      <c r="D17" s="79"/>
      <c r="E17" s="10" t="s">
        <v>92</v>
      </c>
      <c r="F17" s="12" t="s">
        <v>51</v>
      </c>
      <c r="G17" s="12" t="s">
        <v>51</v>
      </c>
      <c r="H17" s="12" t="s">
        <v>51</v>
      </c>
      <c r="I17" s="129"/>
      <c r="J17" s="129"/>
      <c r="K17" s="129"/>
      <c r="L17" s="129"/>
      <c r="M17" s="23" t="s">
        <v>324</v>
      </c>
      <c r="N17" s="23" t="s">
        <v>330</v>
      </c>
      <c r="O17" s="23" t="s">
        <v>323</v>
      </c>
    </row>
    <row r="18" spans="1:15" ht="188.5">
      <c r="A18" s="130"/>
      <c r="B18" s="130"/>
      <c r="C18" s="132"/>
      <c r="D18" s="79"/>
      <c r="E18" s="10" t="s">
        <v>520</v>
      </c>
      <c r="F18" s="12" t="s">
        <v>51</v>
      </c>
      <c r="G18" s="12" t="s">
        <v>51</v>
      </c>
      <c r="H18" s="12" t="s">
        <v>51</v>
      </c>
      <c r="I18" s="129"/>
      <c r="J18" s="129"/>
      <c r="K18" s="129"/>
      <c r="L18" s="129"/>
      <c r="M18" s="24">
        <v>0.1</v>
      </c>
      <c r="N18" s="24">
        <v>0.05</v>
      </c>
      <c r="O18" s="24">
        <v>0.05</v>
      </c>
    </row>
    <row r="19" spans="1:15" ht="304.5">
      <c r="A19" s="130"/>
      <c r="B19" s="130"/>
      <c r="C19" s="132"/>
      <c r="D19" s="79"/>
      <c r="E19" s="50" t="s">
        <v>521</v>
      </c>
      <c r="F19" s="12" t="s">
        <v>51</v>
      </c>
      <c r="G19" s="12" t="s">
        <v>51</v>
      </c>
      <c r="H19" s="12" t="s">
        <v>51</v>
      </c>
      <c r="I19" s="129"/>
      <c r="J19" s="129"/>
      <c r="K19" s="129"/>
      <c r="L19" s="129"/>
      <c r="M19" s="51"/>
      <c r="N19" s="51"/>
      <c r="O19" s="51"/>
    </row>
    <row r="20" spans="1:15">
      <c r="A20" s="117" t="s">
        <v>354</v>
      </c>
      <c r="B20" s="120" t="s">
        <v>378</v>
      </c>
      <c r="C20" s="121"/>
      <c r="D20" s="121"/>
      <c r="E20" s="121"/>
      <c r="F20" s="121"/>
      <c r="G20" s="121"/>
      <c r="H20" s="121"/>
      <c r="I20" s="121"/>
      <c r="J20" s="121"/>
      <c r="K20" s="121"/>
      <c r="L20" s="122"/>
      <c r="M20" s="113" t="s">
        <v>332</v>
      </c>
      <c r="N20" s="114"/>
      <c r="O20" s="115"/>
    </row>
    <row r="21" spans="1:15" ht="26">
      <c r="A21" s="118"/>
      <c r="B21" s="123"/>
      <c r="C21" s="124"/>
      <c r="D21" s="124"/>
      <c r="E21" s="124"/>
      <c r="F21" s="124"/>
      <c r="G21" s="124"/>
      <c r="H21" s="124"/>
      <c r="I21" s="124"/>
      <c r="J21" s="124"/>
      <c r="K21" s="124"/>
      <c r="L21" s="125"/>
      <c r="M21" s="23" t="s">
        <v>471</v>
      </c>
      <c r="N21" s="23" t="s">
        <v>472</v>
      </c>
      <c r="O21" s="23" t="s">
        <v>473</v>
      </c>
    </row>
    <row r="22" spans="1:15">
      <c r="A22" s="119"/>
      <c r="B22" s="126"/>
      <c r="C22" s="127"/>
      <c r="D22" s="127"/>
      <c r="E22" s="127"/>
      <c r="F22" s="127"/>
      <c r="G22" s="127"/>
      <c r="H22" s="127"/>
      <c r="I22" s="127"/>
      <c r="J22" s="127"/>
      <c r="K22" s="127"/>
      <c r="L22" s="128"/>
      <c r="M22" s="24">
        <v>0.25</v>
      </c>
      <c r="N22" s="24">
        <v>0.1</v>
      </c>
      <c r="O22" s="24">
        <v>0.05</v>
      </c>
    </row>
    <row r="23" spans="1:15" ht="29">
      <c r="A23" s="130" t="s">
        <v>474</v>
      </c>
      <c r="B23" s="131" t="s">
        <v>140</v>
      </c>
      <c r="C23" s="132" t="s">
        <v>141</v>
      </c>
      <c r="D23" s="133" t="s">
        <v>518</v>
      </c>
      <c r="E23" s="32" t="s">
        <v>142</v>
      </c>
      <c r="F23" s="129" t="s">
        <v>81</v>
      </c>
      <c r="G23" s="129"/>
      <c r="H23" s="129"/>
      <c r="I23" s="129" t="s">
        <v>143</v>
      </c>
      <c r="J23" s="129" t="s">
        <v>144</v>
      </c>
      <c r="K23" s="129" t="s">
        <v>145</v>
      </c>
      <c r="L23" s="129" t="s">
        <v>146</v>
      </c>
      <c r="M23" s="113" t="s">
        <v>332</v>
      </c>
      <c r="N23" s="115"/>
    </row>
    <row r="24" spans="1:15" ht="29">
      <c r="A24" s="130"/>
      <c r="B24" s="131"/>
      <c r="C24" s="132"/>
      <c r="D24" s="133"/>
      <c r="E24" s="33" t="s">
        <v>147</v>
      </c>
      <c r="F24" s="129" t="s">
        <v>81</v>
      </c>
      <c r="G24" s="129"/>
      <c r="H24" s="129"/>
      <c r="I24" s="129"/>
      <c r="J24" s="129"/>
      <c r="K24" s="129"/>
      <c r="L24" s="129"/>
      <c r="M24" s="23" t="s">
        <v>478</v>
      </c>
      <c r="N24" s="23" t="s">
        <v>326</v>
      </c>
    </row>
    <row r="25" spans="1:15" ht="43.5">
      <c r="A25" s="130"/>
      <c r="B25" s="131"/>
      <c r="C25" s="132"/>
      <c r="D25" s="133"/>
      <c r="E25" s="33" t="s">
        <v>148</v>
      </c>
      <c r="F25" s="129" t="s">
        <v>81</v>
      </c>
      <c r="G25" s="129"/>
      <c r="H25" s="129"/>
      <c r="I25" s="129"/>
      <c r="J25" s="129"/>
      <c r="K25" s="129"/>
      <c r="L25" s="129"/>
      <c r="M25" s="24">
        <v>0.05</v>
      </c>
      <c r="N25" s="24">
        <v>0.05</v>
      </c>
    </row>
    <row r="26" spans="1:15" ht="43.5">
      <c r="A26" s="130"/>
      <c r="B26" s="131"/>
      <c r="C26" s="132"/>
      <c r="D26" s="133"/>
      <c r="E26" s="33" t="s">
        <v>149</v>
      </c>
      <c r="F26" s="129" t="s">
        <v>81</v>
      </c>
      <c r="G26" s="129"/>
      <c r="H26" s="129"/>
      <c r="I26" s="129"/>
      <c r="J26" s="129"/>
      <c r="K26" s="129"/>
      <c r="L26" s="129"/>
    </row>
  </sheetData>
  <mergeCells count="54">
    <mergeCell ref="K16:K19"/>
    <mergeCell ref="L16:L19"/>
    <mergeCell ref="M16:O16"/>
    <mergeCell ref="I16:I19"/>
    <mergeCell ref="A16:A19"/>
    <mergeCell ref="B16:B19"/>
    <mergeCell ref="C16:C19"/>
    <mergeCell ref="D16:D19"/>
    <mergeCell ref="J16:J19"/>
    <mergeCell ref="M20:O20"/>
    <mergeCell ref="A20:A22"/>
    <mergeCell ref="B20:L22"/>
    <mergeCell ref="F23:H23"/>
    <mergeCell ref="I23:I26"/>
    <mergeCell ref="F24:H24"/>
    <mergeCell ref="F26:H26"/>
    <mergeCell ref="M23:N23"/>
    <mergeCell ref="A23:A26"/>
    <mergeCell ref="B23:B26"/>
    <mergeCell ref="C23:C26"/>
    <mergeCell ref="D23:D26"/>
    <mergeCell ref="J23:J26"/>
    <mergeCell ref="K23:K26"/>
    <mergeCell ref="L23:L26"/>
    <mergeCell ref="F25:H25"/>
    <mergeCell ref="M11:P11"/>
    <mergeCell ref="E2:E4"/>
    <mergeCell ref="F2:H2"/>
    <mergeCell ref="I2:L2"/>
    <mergeCell ref="M2:W2"/>
    <mergeCell ref="I5:I10"/>
    <mergeCell ref="J5:J10"/>
    <mergeCell ref="K5:K10"/>
    <mergeCell ref="L5:L10"/>
    <mergeCell ref="I11:I15"/>
    <mergeCell ref="J11:J15"/>
    <mergeCell ref="K11:K15"/>
    <mergeCell ref="L11:L15"/>
    <mergeCell ref="A1:W1"/>
    <mergeCell ref="F3:F4"/>
    <mergeCell ref="G3:G4"/>
    <mergeCell ref="H3:H4"/>
    <mergeCell ref="A11:A15"/>
    <mergeCell ref="B11:B15"/>
    <mergeCell ref="C11:C15"/>
    <mergeCell ref="D11:D15"/>
    <mergeCell ref="A2:A4"/>
    <mergeCell ref="B2:B4"/>
    <mergeCell ref="C2:C4"/>
    <mergeCell ref="D2:D4"/>
    <mergeCell ref="A5:A10"/>
    <mergeCell ref="B5:B10"/>
    <mergeCell ref="C5:C10"/>
    <mergeCell ref="D5:D10"/>
  </mergeCells>
  <dataValidations count="1">
    <dataValidation type="textLength" allowBlank="1" showInputMessage="1" showErrorMessage="1" error="superato il limite di caratteri consentito" prompt="lunghezza max consentita 2000 caratteri spazi inclusi" sqref="C11:C15 D2:D10 D23:D1048576 D16:D19" xr:uid="{25576814-954A-45B5-8398-3BF8DA2B3A3C}">
      <formula1>0</formula1>
      <formula2>2000</formula2>
    </dataValidation>
  </dataValidations>
  <pageMargins left="3.937007874015748E-2" right="3.937007874015748E-2" top="0.19685039370078741" bottom="0.19685039370078741" header="0.19685039370078741" footer="0.11811023622047245"/>
  <pageSetup paperSize="9" scale="46" fitToHeight="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523DC-03AE-4D77-B862-5DB3561FD1BC}">
  <sheetPr>
    <pageSetUpPr fitToPage="1"/>
  </sheetPr>
  <dimension ref="A1:N15"/>
  <sheetViews>
    <sheetView zoomScale="70" zoomScaleNormal="70" workbookViewId="0">
      <selection activeCell="D9" sqref="D9:D11"/>
    </sheetView>
  </sheetViews>
  <sheetFormatPr defaultColWidth="8.7265625" defaultRowHeight="13"/>
  <cols>
    <col min="1" max="1" width="13" style="17" customWidth="1"/>
    <col min="2" max="2" width="15.81640625" style="17" customWidth="1"/>
    <col min="3" max="3" width="16.453125" style="17" customWidth="1"/>
    <col min="4" max="4" width="24.1796875" style="17" customWidth="1"/>
    <col min="5" max="5" width="81.26953125" style="17" customWidth="1"/>
    <col min="6" max="6" width="23.453125" style="17" customWidth="1"/>
    <col min="7" max="7" width="18.81640625" style="17" customWidth="1"/>
    <col min="8" max="8" width="20.81640625" style="17" customWidth="1"/>
    <col min="9" max="9" width="21.26953125" style="17" customWidth="1"/>
    <col min="10" max="13" width="20.54296875" style="17" customWidth="1"/>
    <col min="14" max="17" width="8.7265625" style="17"/>
    <col min="18" max="18" width="12.26953125" style="17" bestFit="1" customWidth="1"/>
    <col min="19" max="16384" width="8.7265625" style="17"/>
  </cols>
  <sheetData>
    <row r="1" spans="1:14" ht="48" customHeight="1">
      <c r="A1" s="60" t="s">
        <v>63</v>
      </c>
      <c r="B1" s="60"/>
      <c r="C1" s="60"/>
      <c r="D1" s="60"/>
      <c r="E1" s="60"/>
      <c r="F1" s="60"/>
      <c r="G1" s="60"/>
      <c r="H1" s="60"/>
      <c r="I1" s="60"/>
      <c r="J1" s="60"/>
      <c r="K1" s="60"/>
      <c r="L1" s="60"/>
      <c r="M1" s="60"/>
      <c r="N1" s="60"/>
    </row>
    <row r="2" spans="1:14" s="21" customFormat="1" ht="15.75" customHeight="1">
      <c r="A2" s="71" t="s">
        <v>13</v>
      </c>
      <c r="B2" s="70" t="s">
        <v>0</v>
      </c>
      <c r="C2" s="71" t="s">
        <v>14</v>
      </c>
      <c r="D2" s="70" t="s">
        <v>1</v>
      </c>
      <c r="E2" s="70" t="s">
        <v>62</v>
      </c>
      <c r="F2" s="72" t="s">
        <v>2</v>
      </c>
      <c r="G2" s="72" t="s">
        <v>3</v>
      </c>
      <c r="H2" s="72"/>
      <c r="I2" s="72"/>
      <c r="J2" s="72" t="s">
        <v>48</v>
      </c>
      <c r="K2" s="72"/>
      <c r="L2" s="72"/>
      <c r="M2" s="72"/>
      <c r="N2" s="70" t="s">
        <v>4</v>
      </c>
    </row>
    <row r="3" spans="1:14" s="21" customFormat="1" ht="14.5">
      <c r="A3" s="71"/>
      <c r="B3" s="70"/>
      <c r="C3" s="71"/>
      <c r="D3" s="70"/>
      <c r="E3" s="70"/>
      <c r="F3" s="72"/>
      <c r="G3" s="76" t="s">
        <v>5</v>
      </c>
      <c r="H3" s="76" t="s">
        <v>6</v>
      </c>
      <c r="I3" s="76" t="s">
        <v>7</v>
      </c>
      <c r="J3" s="13" t="s">
        <v>8</v>
      </c>
      <c r="K3" s="13">
        <v>0.6</v>
      </c>
      <c r="L3" s="13">
        <v>0.8</v>
      </c>
      <c r="M3" s="14" t="s">
        <v>12</v>
      </c>
      <c r="N3" s="70"/>
    </row>
    <row r="4" spans="1:14" s="21" customFormat="1" ht="43.5">
      <c r="A4" s="82"/>
      <c r="B4" s="110"/>
      <c r="C4" s="82"/>
      <c r="D4" s="110"/>
      <c r="E4" s="110"/>
      <c r="F4" s="91"/>
      <c r="G4" s="104"/>
      <c r="H4" s="104"/>
      <c r="I4" s="104"/>
      <c r="J4" s="22" t="s">
        <v>11</v>
      </c>
      <c r="K4" s="22">
        <v>1</v>
      </c>
      <c r="L4" s="22" t="s">
        <v>9</v>
      </c>
      <c r="M4" s="22" t="s">
        <v>10</v>
      </c>
      <c r="N4" s="110"/>
    </row>
    <row r="5" spans="1:14" ht="14.5">
      <c r="A5" s="10">
        <v>1</v>
      </c>
      <c r="B5" s="10" t="s">
        <v>299</v>
      </c>
      <c r="C5" s="54" t="s">
        <v>309</v>
      </c>
      <c r="D5" s="55"/>
      <c r="E5" s="55"/>
      <c r="F5" s="55"/>
      <c r="G5" s="55"/>
      <c r="H5" s="55"/>
      <c r="I5" s="55"/>
      <c r="J5" s="55"/>
      <c r="K5" s="55"/>
      <c r="L5" s="55"/>
      <c r="M5" s="56"/>
      <c r="N5" s="19">
        <v>0.3</v>
      </c>
    </row>
    <row r="6" spans="1:14" ht="14.5">
      <c r="A6" s="10">
        <v>2</v>
      </c>
      <c r="B6" s="10" t="s">
        <v>310</v>
      </c>
      <c r="C6" s="54" t="s">
        <v>373</v>
      </c>
      <c r="D6" s="55"/>
      <c r="E6" s="55"/>
      <c r="F6" s="55"/>
      <c r="G6" s="55"/>
      <c r="H6" s="55"/>
      <c r="I6" s="55"/>
      <c r="J6" s="55"/>
      <c r="K6" s="55"/>
      <c r="L6" s="55"/>
      <c r="M6" s="56"/>
      <c r="N6" s="19">
        <v>0.25</v>
      </c>
    </row>
    <row r="7" spans="1:14" ht="15.75" customHeight="1">
      <c r="A7" s="10">
        <v>3</v>
      </c>
      <c r="B7" s="10" t="s">
        <v>335</v>
      </c>
      <c r="C7" s="54" t="s">
        <v>335</v>
      </c>
      <c r="D7" s="55"/>
      <c r="E7" s="55"/>
      <c r="F7" s="55"/>
      <c r="G7" s="55"/>
      <c r="H7" s="55"/>
      <c r="I7" s="55"/>
      <c r="J7" s="55"/>
      <c r="K7" s="55"/>
      <c r="L7" s="55"/>
      <c r="M7" s="56"/>
      <c r="N7" s="19">
        <v>0.1</v>
      </c>
    </row>
    <row r="8" spans="1:14" ht="14.5">
      <c r="A8" s="10">
        <v>4</v>
      </c>
      <c r="B8" s="10" t="s">
        <v>354</v>
      </c>
      <c r="C8" s="144" t="s">
        <v>354</v>
      </c>
      <c r="D8" s="61"/>
      <c r="E8" s="61"/>
      <c r="F8" s="61"/>
      <c r="G8" s="61"/>
      <c r="H8" s="61"/>
      <c r="I8" s="61"/>
      <c r="J8" s="61"/>
      <c r="K8" s="61"/>
      <c r="L8" s="61"/>
      <c r="M8" s="62"/>
      <c r="N8" s="19">
        <v>0.1</v>
      </c>
    </row>
    <row r="9" spans="1:14" ht="188.5">
      <c r="A9" s="140">
        <v>5</v>
      </c>
      <c r="B9" s="140" t="s">
        <v>334</v>
      </c>
      <c r="C9" s="143" t="s">
        <v>489</v>
      </c>
      <c r="D9" s="143" t="s">
        <v>490</v>
      </c>
      <c r="E9" s="145" t="s">
        <v>491</v>
      </c>
      <c r="F9" s="49" t="s">
        <v>492</v>
      </c>
      <c r="G9" s="31" t="s">
        <v>493</v>
      </c>
      <c r="H9" s="31" t="s">
        <v>494</v>
      </c>
      <c r="I9" s="31" t="s">
        <v>495</v>
      </c>
      <c r="J9" s="143" t="s">
        <v>496</v>
      </c>
      <c r="K9" s="143" t="s">
        <v>497</v>
      </c>
      <c r="L9" s="143" t="s">
        <v>498</v>
      </c>
      <c r="M9" s="143" t="s">
        <v>499</v>
      </c>
      <c r="N9" s="137">
        <v>0.05</v>
      </c>
    </row>
    <row r="10" spans="1:14" ht="130.5">
      <c r="A10" s="141"/>
      <c r="B10" s="141"/>
      <c r="C10" s="143"/>
      <c r="D10" s="143"/>
      <c r="E10" s="145"/>
      <c r="F10" s="49" t="s">
        <v>500</v>
      </c>
      <c r="G10" s="31" t="s">
        <v>501</v>
      </c>
      <c r="H10" s="31" t="s">
        <v>502</v>
      </c>
      <c r="I10" s="49" t="s">
        <v>503</v>
      </c>
      <c r="J10" s="143"/>
      <c r="K10" s="143"/>
      <c r="L10" s="143"/>
      <c r="M10" s="143"/>
      <c r="N10" s="138"/>
    </row>
    <row r="11" spans="1:14" ht="275.5">
      <c r="A11" s="142"/>
      <c r="B11" s="142"/>
      <c r="C11" s="143"/>
      <c r="D11" s="143"/>
      <c r="E11" s="145"/>
      <c r="F11" s="49" t="s">
        <v>504</v>
      </c>
      <c r="G11" s="49" t="s">
        <v>505</v>
      </c>
      <c r="H11" s="49" t="s">
        <v>506</v>
      </c>
      <c r="I11" s="49" t="s">
        <v>507</v>
      </c>
      <c r="J11" s="143"/>
      <c r="K11" s="143"/>
      <c r="L11" s="143"/>
      <c r="M11" s="143"/>
      <c r="N11" s="139"/>
    </row>
    <row r="12" spans="1:14" ht="12.75" customHeight="1">
      <c r="N12" s="25">
        <f>N5+N6+N7+N8+N9</f>
        <v>0.8</v>
      </c>
    </row>
    <row r="13" spans="1:14" ht="12.75" customHeight="1"/>
    <row r="14" spans="1:14" ht="12.75" customHeight="1"/>
    <row r="15" spans="1:14" ht="12.75" customHeight="1"/>
  </sheetData>
  <mergeCells count="27">
    <mergeCell ref="B9:B11"/>
    <mergeCell ref="M9:M11"/>
    <mergeCell ref="C7:M7"/>
    <mergeCell ref="C5:M5"/>
    <mergeCell ref="C6:M6"/>
    <mergeCell ref="C8:M8"/>
    <mergeCell ref="J9:J11"/>
    <mergeCell ref="K9:K11"/>
    <mergeCell ref="D9:D11"/>
    <mergeCell ref="E9:E11"/>
    <mergeCell ref="L9:L11"/>
    <mergeCell ref="N9:N11"/>
    <mergeCell ref="A1:N1"/>
    <mergeCell ref="A2:A4"/>
    <mergeCell ref="B2:B4"/>
    <mergeCell ref="C2:C4"/>
    <mergeCell ref="D2:D4"/>
    <mergeCell ref="E2:E4"/>
    <mergeCell ref="F2:F4"/>
    <mergeCell ref="G2:I2"/>
    <mergeCell ref="J2:M2"/>
    <mergeCell ref="N2:N4"/>
    <mergeCell ref="G3:G4"/>
    <mergeCell ref="H3:H4"/>
    <mergeCell ref="I3:I4"/>
    <mergeCell ref="A9:A11"/>
    <mergeCell ref="C9:C11"/>
  </mergeCells>
  <dataValidations count="1">
    <dataValidation type="textLength" allowBlank="1" showInputMessage="1" showErrorMessage="1" error="superato il limite di caratteri consentito" prompt="lunghezza max consentita 2000 caratteri spazi inclusi" sqref="E12:E1048576 E2:E9" xr:uid="{CF1FFEE4-4A11-4658-96B3-57D516994359}">
      <formula1>0</formula1>
      <formula2>2000</formula2>
    </dataValidation>
  </dataValidations>
  <pageMargins left="3.937007874015748E-2" right="3.937007874015748E-2" top="0.19685039370078741" bottom="0.19685039370078741" header="0.19685039370078741" footer="0.11811023622047245"/>
  <pageSetup paperSize="9" scale="46" fitToHeight="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C79C8A-9AE9-4C38-A1D5-2CD062592E7D}">
  <sheetPr>
    <pageSetUpPr fitToPage="1"/>
  </sheetPr>
  <dimension ref="A1:N19"/>
  <sheetViews>
    <sheetView zoomScaleNormal="100" workbookViewId="0">
      <selection activeCell="I10" sqref="I10:I13"/>
    </sheetView>
  </sheetViews>
  <sheetFormatPr defaultColWidth="8.7265625" defaultRowHeight="13"/>
  <cols>
    <col min="1" max="1" width="13" style="17" customWidth="1"/>
    <col min="2" max="2" width="15.81640625" style="17" customWidth="1"/>
    <col min="3" max="3" width="16.453125" style="17" customWidth="1"/>
    <col min="4" max="4" width="24.1796875" style="17" customWidth="1"/>
    <col min="5" max="5" width="81.26953125" style="17" customWidth="1"/>
    <col min="6" max="6" width="23.453125" style="17" customWidth="1"/>
    <col min="7" max="7" width="18.81640625" style="17" customWidth="1"/>
    <col min="8" max="8" width="20.81640625" style="17" customWidth="1"/>
    <col min="9" max="9" width="21.26953125" style="17" customWidth="1"/>
    <col min="10" max="13" width="20.54296875" style="17" customWidth="1"/>
    <col min="14" max="17" width="8.7265625" style="17"/>
    <col min="18" max="18" width="12.26953125" style="17" bestFit="1" customWidth="1"/>
    <col min="19" max="16384" width="8.7265625" style="17"/>
  </cols>
  <sheetData>
    <row r="1" spans="1:14" ht="48" customHeight="1">
      <c r="A1" s="60" t="s">
        <v>64</v>
      </c>
      <c r="B1" s="60"/>
      <c r="C1" s="60"/>
      <c r="D1" s="60"/>
      <c r="E1" s="60"/>
      <c r="F1" s="60"/>
      <c r="G1" s="60"/>
      <c r="H1" s="60"/>
      <c r="I1" s="60"/>
      <c r="J1" s="60"/>
      <c r="K1" s="60"/>
      <c r="L1" s="60"/>
      <c r="M1" s="60"/>
      <c r="N1" s="60"/>
    </row>
    <row r="2" spans="1:14" s="21" customFormat="1" ht="15.75" customHeight="1">
      <c r="A2" s="71" t="s">
        <v>13</v>
      </c>
      <c r="B2" s="70" t="s">
        <v>0</v>
      </c>
      <c r="C2" s="71" t="s">
        <v>14</v>
      </c>
      <c r="D2" s="70" t="s">
        <v>1</v>
      </c>
      <c r="E2" s="70" t="s">
        <v>62</v>
      </c>
      <c r="F2" s="72" t="s">
        <v>2</v>
      </c>
      <c r="G2" s="72" t="s">
        <v>3</v>
      </c>
      <c r="H2" s="72"/>
      <c r="I2" s="72"/>
      <c r="J2" s="72" t="s">
        <v>48</v>
      </c>
      <c r="K2" s="72"/>
      <c r="L2" s="72"/>
      <c r="M2" s="72"/>
      <c r="N2" s="70" t="s">
        <v>4</v>
      </c>
    </row>
    <row r="3" spans="1:14" s="21" customFormat="1" ht="14.5">
      <c r="A3" s="71"/>
      <c r="B3" s="70"/>
      <c r="C3" s="71"/>
      <c r="D3" s="70"/>
      <c r="E3" s="70"/>
      <c r="F3" s="72"/>
      <c r="G3" s="76" t="s">
        <v>5</v>
      </c>
      <c r="H3" s="76" t="s">
        <v>6</v>
      </c>
      <c r="I3" s="76" t="s">
        <v>7</v>
      </c>
      <c r="J3" s="13" t="s">
        <v>8</v>
      </c>
      <c r="K3" s="13">
        <v>0.6</v>
      </c>
      <c r="L3" s="13">
        <v>0.8</v>
      </c>
      <c r="M3" s="14" t="s">
        <v>12</v>
      </c>
      <c r="N3" s="70"/>
    </row>
    <row r="4" spans="1:14" s="21" customFormat="1" ht="43.5">
      <c r="A4" s="71"/>
      <c r="B4" s="70"/>
      <c r="C4" s="71"/>
      <c r="D4" s="70"/>
      <c r="E4" s="70"/>
      <c r="F4" s="72"/>
      <c r="G4" s="76"/>
      <c r="H4" s="76"/>
      <c r="I4" s="76"/>
      <c r="J4" s="9" t="s">
        <v>11</v>
      </c>
      <c r="K4" s="9">
        <v>1</v>
      </c>
      <c r="L4" s="9" t="s">
        <v>9</v>
      </c>
      <c r="M4" s="9" t="s">
        <v>10</v>
      </c>
      <c r="N4" s="70"/>
    </row>
    <row r="5" spans="1:14" s="26" customFormat="1" ht="12.75" customHeight="1">
      <c r="A5" s="10">
        <v>1</v>
      </c>
      <c r="B5" s="10" t="s">
        <v>299</v>
      </c>
      <c r="C5" s="54" t="s">
        <v>309</v>
      </c>
      <c r="D5" s="55"/>
      <c r="E5" s="55"/>
      <c r="F5" s="55"/>
      <c r="G5" s="55"/>
      <c r="H5" s="55"/>
      <c r="I5" s="55"/>
      <c r="J5" s="55"/>
      <c r="K5" s="55"/>
      <c r="L5" s="55"/>
      <c r="M5" s="56"/>
      <c r="N5" s="19">
        <v>0.3</v>
      </c>
    </row>
    <row r="6" spans="1:14" ht="14.5">
      <c r="A6" s="10">
        <v>2</v>
      </c>
      <c r="B6" s="10" t="s">
        <v>277</v>
      </c>
      <c r="C6" s="54" t="s">
        <v>336</v>
      </c>
      <c r="D6" s="55"/>
      <c r="E6" s="55"/>
      <c r="F6" s="55"/>
      <c r="G6" s="55"/>
      <c r="H6" s="55"/>
      <c r="I6" s="55"/>
      <c r="J6" s="55"/>
      <c r="K6" s="55"/>
      <c r="L6" s="55"/>
      <c r="M6" s="56"/>
      <c r="N6" s="19">
        <v>0.25</v>
      </c>
    </row>
    <row r="7" spans="1:14" ht="130.5">
      <c r="A7" s="146">
        <v>3</v>
      </c>
      <c r="B7" s="69" t="s">
        <v>301</v>
      </c>
      <c r="C7" s="69" t="s">
        <v>98</v>
      </c>
      <c r="D7" s="69" t="s">
        <v>278</v>
      </c>
      <c r="E7" s="69" t="s">
        <v>279</v>
      </c>
      <c r="F7" s="12" t="s">
        <v>300</v>
      </c>
      <c r="G7" s="147" t="s">
        <v>280</v>
      </c>
      <c r="H7" s="147" t="s">
        <v>281</v>
      </c>
      <c r="I7" s="147" t="s">
        <v>513</v>
      </c>
      <c r="J7" s="147"/>
      <c r="K7" s="147"/>
      <c r="L7" s="147"/>
      <c r="M7" s="147"/>
      <c r="N7" s="148">
        <v>0.1</v>
      </c>
    </row>
    <row r="8" spans="1:14" ht="130.5">
      <c r="A8" s="146"/>
      <c r="B8" s="69"/>
      <c r="C8" s="69"/>
      <c r="D8" s="69"/>
      <c r="E8" s="69"/>
      <c r="F8" s="12" t="s">
        <v>282</v>
      </c>
      <c r="G8" s="147"/>
      <c r="H8" s="147"/>
      <c r="I8" s="147"/>
      <c r="J8" s="147"/>
      <c r="K8" s="147"/>
      <c r="L8" s="147"/>
      <c r="M8" s="147"/>
      <c r="N8" s="148"/>
    </row>
    <row r="9" spans="1:14" ht="87">
      <c r="A9" s="146"/>
      <c r="B9" s="69"/>
      <c r="C9" s="69"/>
      <c r="D9" s="69"/>
      <c r="E9" s="69"/>
      <c r="F9" s="12" t="s">
        <v>283</v>
      </c>
      <c r="G9" s="147"/>
      <c r="H9" s="147"/>
      <c r="I9" s="147"/>
      <c r="J9" s="147"/>
      <c r="K9" s="147"/>
      <c r="L9" s="147"/>
      <c r="M9" s="147"/>
      <c r="N9" s="148"/>
    </row>
    <row r="10" spans="1:14" ht="43.5">
      <c r="A10" s="146">
        <v>4</v>
      </c>
      <c r="B10" s="69" t="s">
        <v>302</v>
      </c>
      <c r="C10" s="146" t="s">
        <v>98</v>
      </c>
      <c r="D10" s="149" t="s">
        <v>304</v>
      </c>
      <c r="E10" s="79" t="s">
        <v>469</v>
      </c>
      <c r="F10" s="12" t="s">
        <v>293</v>
      </c>
      <c r="G10" s="147" t="s">
        <v>294</v>
      </c>
      <c r="H10" s="147" t="s">
        <v>295</v>
      </c>
      <c r="I10" s="79" t="s">
        <v>516</v>
      </c>
      <c r="J10" s="147"/>
      <c r="K10" s="147"/>
      <c r="L10" s="147"/>
      <c r="M10" s="147"/>
      <c r="N10" s="150">
        <v>0.1</v>
      </c>
    </row>
    <row r="11" spans="1:14" ht="58">
      <c r="A11" s="146"/>
      <c r="B11" s="69"/>
      <c r="C11" s="146"/>
      <c r="D11" s="149"/>
      <c r="E11" s="79"/>
      <c r="F11" s="10" t="s">
        <v>296</v>
      </c>
      <c r="G11" s="147"/>
      <c r="H11" s="147"/>
      <c r="I11" s="79"/>
      <c r="J11" s="147"/>
      <c r="K11" s="147"/>
      <c r="L11" s="147"/>
      <c r="M11" s="147"/>
      <c r="N11" s="151"/>
    </row>
    <row r="12" spans="1:14" ht="174">
      <c r="A12" s="146"/>
      <c r="B12" s="69"/>
      <c r="C12" s="146"/>
      <c r="D12" s="149"/>
      <c r="E12" s="79"/>
      <c r="F12" s="10" t="s">
        <v>297</v>
      </c>
      <c r="G12" s="147"/>
      <c r="H12" s="147"/>
      <c r="I12" s="79"/>
      <c r="J12" s="147"/>
      <c r="K12" s="147"/>
      <c r="L12" s="147"/>
      <c r="M12" s="147"/>
      <c r="N12" s="151"/>
    </row>
    <row r="13" spans="1:14" ht="87">
      <c r="A13" s="146"/>
      <c r="B13" s="69"/>
      <c r="C13" s="146"/>
      <c r="D13" s="149"/>
      <c r="E13" s="79"/>
      <c r="F13" s="10" t="s">
        <v>298</v>
      </c>
      <c r="G13" s="147"/>
      <c r="H13" s="147"/>
      <c r="I13" s="79"/>
      <c r="J13" s="147"/>
      <c r="K13" s="147"/>
      <c r="L13" s="147"/>
      <c r="M13" s="147"/>
      <c r="N13" s="151"/>
    </row>
    <row r="14" spans="1:14" ht="43.5">
      <c r="A14" s="146">
        <v>5</v>
      </c>
      <c r="B14" s="69" t="s">
        <v>303</v>
      </c>
      <c r="C14" s="69" t="s">
        <v>284</v>
      </c>
      <c r="D14" s="69" t="s">
        <v>285</v>
      </c>
      <c r="E14" s="69" t="s">
        <v>514</v>
      </c>
      <c r="F14" s="12" t="s">
        <v>286</v>
      </c>
      <c r="G14" s="147" t="s">
        <v>287</v>
      </c>
      <c r="H14" s="147" t="s">
        <v>288</v>
      </c>
      <c r="I14" s="147" t="s">
        <v>515</v>
      </c>
      <c r="J14" s="147"/>
      <c r="K14" s="147"/>
      <c r="L14" s="147"/>
      <c r="M14" s="147"/>
      <c r="N14" s="150">
        <v>0.05</v>
      </c>
    </row>
    <row r="15" spans="1:14" ht="72.5">
      <c r="A15" s="146"/>
      <c r="B15" s="69"/>
      <c r="C15" s="69"/>
      <c r="D15" s="69"/>
      <c r="E15" s="69"/>
      <c r="F15" s="10" t="s">
        <v>289</v>
      </c>
      <c r="G15" s="147"/>
      <c r="H15" s="147"/>
      <c r="I15" s="147"/>
      <c r="J15" s="147"/>
      <c r="K15" s="147"/>
      <c r="L15" s="147"/>
      <c r="M15" s="147"/>
      <c r="N15" s="151"/>
    </row>
    <row r="16" spans="1:14" ht="58">
      <c r="A16" s="146"/>
      <c r="B16" s="69"/>
      <c r="C16" s="69"/>
      <c r="D16" s="69"/>
      <c r="E16" s="69"/>
      <c r="F16" s="10" t="s">
        <v>290</v>
      </c>
      <c r="G16" s="147"/>
      <c r="H16" s="147"/>
      <c r="I16" s="147"/>
      <c r="J16" s="147"/>
      <c r="K16" s="147"/>
      <c r="L16" s="147"/>
      <c r="M16" s="147"/>
      <c r="N16" s="151"/>
    </row>
    <row r="17" spans="1:14" ht="72.5">
      <c r="A17" s="146"/>
      <c r="B17" s="69"/>
      <c r="C17" s="69"/>
      <c r="D17" s="69"/>
      <c r="E17" s="69"/>
      <c r="F17" s="10" t="s">
        <v>291</v>
      </c>
      <c r="G17" s="147"/>
      <c r="H17" s="147"/>
      <c r="I17" s="147"/>
      <c r="J17" s="147"/>
      <c r="K17" s="147"/>
      <c r="L17" s="147"/>
      <c r="M17" s="147"/>
      <c r="N17" s="151"/>
    </row>
    <row r="18" spans="1:14" ht="199.5" customHeight="1">
      <c r="A18" s="146"/>
      <c r="B18" s="69"/>
      <c r="C18" s="69"/>
      <c r="D18" s="69"/>
      <c r="E18" s="69"/>
      <c r="F18" s="10" t="s">
        <v>292</v>
      </c>
      <c r="G18" s="147"/>
      <c r="H18" s="147"/>
      <c r="I18" s="147"/>
      <c r="J18" s="147"/>
      <c r="K18" s="147"/>
      <c r="L18" s="147"/>
      <c r="M18" s="147"/>
      <c r="N18" s="152"/>
    </row>
    <row r="19" spans="1:14" ht="14.5">
      <c r="N19" s="47">
        <f>N5+N6+N7+N10+N14</f>
        <v>0.8</v>
      </c>
    </row>
  </sheetData>
  <mergeCells count="54">
    <mergeCell ref="L14:L18"/>
    <mergeCell ref="M14:M18"/>
    <mergeCell ref="N14:N18"/>
    <mergeCell ref="G14:G18"/>
    <mergeCell ref="H14:H18"/>
    <mergeCell ref="I14:I18"/>
    <mergeCell ref="J14:J18"/>
    <mergeCell ref="K14:K18"/>
    <mergeCell ref="A14:A18"/>
    <mergeCell ref="B14:B18"/>
    <mergeCell ref="C14:C18"/>
    <mergeCell ref="D14:D18"/>
    <mergeCell ref="E14:E18"/>
    <mergeCell ref="A7:A9"/>
    <mergeCell ref="B7:B9"/>
    <mergeCell ref="A10:A13"/>
    <mergeCell ref="B10:B13"/>
    <mergeCell ref="A1:N1"/>
    <mergeCell ref="A2:A4"/>
    <mergeCell ref="B2:B4"/>
    <mergeCell ref="C2:C4"/>
    <mergeCell ref="D2:D4"/>
    <mergeCell ref="E2:E4"/>
    <mergeCell ref="F2:F4"/>
    <mergeCell ref="G2:I2"/>
    <mergeCell ref="J2:M2"/>
    <mergeCell ref="N2:N4"/>
    <mergeCell ref="G3:G4"/>
    <mergeCell ref="H3:H4"/>
    <mergeCell ref="I3:I4"/>
    <mergeCell ref="C5:M5"/>
    <mergeCell ref="C6:M6"/>
    <mergeCell ref="N10:N13"/>
    <mergeCell ref="C7:C9"/>
    <mergeCell ref="E7:E9"/>
    <mergeCell ref="G7:G9"/>
    <mergeCell ref="H7:H9"/>
    <mergeCell ref="I7:I9"/>
    <mergeCell ref="D7:D9"/>
    <mergeCell ref="M7:M9"/>
    <mergeCell ref="G10:G13"/>
    <mergeCell ref="H10:H13"/>
    <mergeCell ref="I10:I13"/>
    <mergeCell ref="J10:J13"/>
    <mergeCell ref="K10:K13"/>
    <mergeCell ref="C10:C13"/>
    <mergeCell ref="E10:E13"/>
    <mergeCell ref="L7:L9"/>
    <mergeCell ref="N7:N9"/>
    <mergeCell ref="D10:D13"/>
    <mergeCell ref="M10:M13"/>
    <mergeCell ref="L10:L13"/>
    <mergeCell ref="J7:J9"/>
    <mergeCell ref="K7:K9"/>
  </mergeCells>
  <phoneticPr fontId="17" type="noConversion"/>
  <dataValidations count="1">
    <dataValidation type="textLength" allowBlank="1" showInputMessage="1" showErrorMessage="1" error="superato il limite di caratteri consentito" prompt="lunghezza max consentita 2000 caratteri spazi inclusi" sqref="E2:E4 E9:E1048576" xr:uid="{98BB2DF2-2F55-4C88-A854-3DD9EFB5AE8D}">
      <formula1>0</formula1>
      <formula2>2000</formula2>
    </dataValidation>
  </dataValidations>
  <pageMargins left="3.937007874015748E-2" right="3.937007874015748E-2" top="0.19685039370078741" bottom="0.19685039370078741" header="0.19685039370078741" footer="0.11811023622047245"/>
  <pageSetup paperSize="9" scale="46" fitToHeight="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4201C4-53F0-4FA6-BBC7-F3A61C5B0D30}">
  <sheetPr>
    <pageSetUpPr fitToPage="1"/>
  </sheetPr>
  <dimension ref="A1:N13"/>
  <sheetViews>
    <sheetView zoomScale="70" zoomScaleNormal="70" workbookViewId="0">
      <selection sqref="A1:N1"/>
    </sheetView>
  </sheetViews>
  <sheetFormatPr defaultColWidth="8.7265625" defaultRowHeight="13"/>
  <cols>
    <col min="1" max="1" width="13" style="17" customWidth="1"/>
    <col min="2" max="2" width="15.81640625" style="17" customWidth="1"/>
    <col min="3" max="3" width="16.453125" style="17" customWidth="1"/>
    <col min="4" max="4" width="24.1796875" style="17" customWidth="1"/>
    <col min="5" max="5" width="81.26953125" style="17" customWidth="1"/>
    <col min="6" max="6" width="23.453125" style="17" customWidth="1"/>
    <col min="7" max="7" width="18.81640625" style="17" customWidth="1"/>
    <col min="8" max="8" width="20.81640625" style="17" customWidth="1"/>
    <col min="9" max="9" width="21.26953125" style="17" customWidth="1"/>
    <col min="10" max="13" width="20.54296875" style="17" customWidth="1"/>
    <col min="14" max="17" width="8.7265625" style="17"/>
    <col min="18" max="18" width="12.26953125" style="17" bestFit="1" customWidth="1"/>
    <col min="19" max="16384" width="8.7265625" style="17"/>
  </cols>
  <sheetData>
    <row r="1" spans="1:14" ht="48" customHeight="1">
      <c r="A1" s="60" t="s">
        <v>65</v>
      </c>
      <c r="B1" s="60"/>
      <c r="C1" s="60"/>
      <c r="D1" s="60"/>
      <c r="E1" s="60"/>
      <c r="F1" s="60"/>
      <c r="G1" s="60"/>
      <c r="H1" s="60"/>
      <c r="I1" s="60"/>
      <c r="J1" s="60"/>
      <c r="K1" s="60"/>
      <c r="L1" s="60"/>
      <c r="M1" s="60"/>
      <c r="N1" s="60"/>
    </row>
    <row r="2" spans="1:14" s="21" customFormat="1" ht="15.75" customHeight="1">
      <c r="A2" s="71" t="s">
        <v>13</v>
      </c>
      <c r="B2" s="70" t="s">
        <v>0</v>
      </c>
      <c r="C2" s="71" t="s">
        <v>14</v>
      </c>
      <c r="D2" s="70" t="s">
        <v>1</v>
      </c>
      <c r="E2" s="70" t="s">
        <v>62</v>
      </c>
      <c r="F2" s="72" t="s">
        <v>2</v>
      </c>
      <c r="G2" s="72" t="s">
        <v>3</v>
      </c>
      <c r="H2" s="72"/>
      <c r="I2" s="72"/>
      <c r="J2" s="72" t="s">
        <v>48</v>
      </c>
      <c r="K2" s="72"/>
      <c r="L2" s="72"/>
      <c r="M2" s="72"/>
      <c r="N2" s="70" t="s">
        <v>4</v>
      </c>
    </row>
    <row r="3" spans="1:14" s="21" customFormat="1" ht="14.5">
      <c r="A3" s="71"/>
      <c r="B3" s="70"/>
      <c r="C3" s="71"/>
      <c r="D3" s="70"/>
      <c r="E3" s="70"/>
      <c r="F3" s="72"/>
      <c r="G3" s="76" t="s">
        <v>5</v>
      </c>
      <c r="H3" s="76" t="s">
        <v>6</v>
      </c>
      <c r="I3" s="76" t="s">
        <v>7</v>
      </c>
      <c r="J3" s="13" t="s">
        <v>8</v>
      </c>
      <c r="K3" s="13">
        <v>0.6</v>
      </c>
      <c r="L3" s="13">
        <v>0.8</v>
      </c>
      <c r="M3" s="14" t="s">
        <v>12</v>
      </c>
      <c r="N3" s="70"/>
    </row>
    <row r="4" spans="1:14" s="21" customFormat="1" ht="43.5">
      <c r="A4" s="71"/>
      <c r="B4" s="70"/>
      <c r="C4" s="71"/>
      <c r="D4" s="70"/>
      <c r="E4" s="70"/>
      <c r="F4" s="72"/>
      <c r="G4" s="76"/>
      <c r="H4" s="76"/>
      <c r="I4" s="76"/>
      <c r="J4" s="9" t="s">
        <v>11</v>
      </c>
      <c r="K4" s="9">
        <v>1</v>
      </c>
      <c r="L4" s="9" t="s">
        <v>9</v>
      </c>
      <c r="M4" s="9" t="s">
        <v>10</v>
      </c>
      <c r="N4" s="70"/>
    </row>
    <row r="5" spans="1:14" ht="14.5">
      <c r="A5" s="10">
        <v>1</v>
      </c>
      <c r="B5" s="10" t="s">
        <v>299</v>
      </c>
      <c r="C5" s="54" t="s">
        <v>309</v>
      </c>
      <c r="D5" s="55"/>
      <c r="E5" s="55"/>
      <c r="F5" s="55"/>
      <c r="G5" s="55"/>
      <c r="H5" s="55"/>
      <c r="I5" s="55"/>
      <c r="J5" s="55"/>
      <c r="K5" s="55"/>
      <c r="L5" s="55"/>
      <c r="M5" s="56"/>
      <c r="N5" s="19">
        <v>0.3</v>
      </c>
    </row>
    <row r="6" spans="1:14" ht="14.5">
      <c r="A6" s="10">
        <v>2</v>
      </c>
      <c r="B6" s="10" t="s">
        <v>312</v>
      </c>
      <c r="C6" s="54" t="s">
        <v>374</v>
      </c>
      <c r="D6" s="55"/>
      <c r="E6" s="55"/>
      <c r="F6" s="55"/>
      <c r="G6" s="55"/>
      <c r="H6" s="55"/>
      <c r="I6" s="55"/>
      <c r="J6" s="55"/>
      <c r="K6" s="55"/>
      <c r="L6" s="55"/>
      <c r="M6" s="56"/>
      <c r="N6" s="19">
        <v>0.25</v>
      </c>
    </row>
    <row r="7" spans="1:14" ht="14.5">
      <c r="A7" s="10">
        <v>3</v>
      </c>
      <c r="B7" s="10" t="s">
        <v>335</v>
      </c>
      <c r="C7" s="54" t="s">
        <v>337</v>
      </c>
      <c r="D7" s="55"/>
      <c r="E7" s="55"/>
      <c r="F7" s="55"/>
      <c r="G7" s="55"/>
      <c r="H7" s="55"/>
      <c r="I7" s="55"/>
      <c r="J7" s="55"/>
      <c r="K7" s="55"/>
      <c r="L7" s="55"/>
      <c r="M7" s="56"/>
      <c r="N7" s="19">
        <v>0.05</v>
      </c>
    </row>
    <row r="8" spans="1:14" ht="14.5">
      <c r="A8" s="10">
        <v>4</v>
      </c>
      <c r="B8" s="10" t="s">
        <v>353</v>
      </c>
      <c r="C8" s="54" t="s">
        <v>355</v>
      </c>
      <c r="D8" s="55"/>
      <c r="E8" s="55"/>
      <c r="F8" s="55"/>
      <c r="G8" s="55"/>
      <c r="H8" s="55"/>
      <c r="I8" s="55"/>
      <c r="J8" s="55"/>
      <c r="K8" s="55"/>
      <c r="L8" s="55"/>
      <c r="M8" s="56"/>
      <c r="N8" s="19">
        <v>0.05</v>
      </c>
    </row>
    <row r="9" spans="1:14" ht="43.5">
      <c r="A9" s="153">
        <v>5</v>
      </c>
      <c r="B9" s="153" t="s">
        <v>358</v>
      </c>
      <c r="C9" s="153" t="s">
        <v>202</v>
      </c>
      <c r="D9" s="133" t="s">
        <v>204</v>
      </c>
      <c r="E9" s="79" t="s">
        <v>205</v>
      </c>
      <c r="F9" s="12" t="s">
        <v>206</v>
      </c>
      <c r="G9" s="132" t="s">
        <v>51</v>
      </c>
      <c r="H9" s="132"/>
      <c r="I9" s="132"/>
      <c r="J9" s="94" t="s">
        <v>203</v>
      </c>
      <c r="K9" s="94" t="s">
        <v>190</v>
      </c>
      <c r="L9" s="94" t="s">
        <v>191</v>
      </c>
      <c r="M9" s="94" t="s">
        <v>192</v>
      </c>
      <c r="N9" s="154">
        <v>0.15</v>
      </c>
    </row>
    <row r="10" spans="1:14" ht="58">
      <c r="A10" s="153"/>
      <c r="B10" s="153"/>
      <c r="C10" s="153"/>
      <c r="D10" s="133"/>
      <c r="E10" s="79"/>
      <c r="F10" s="10" t="s">
        <v>207</v>
      </c>
      <c r="G10" s="132" t="s">
        <v>51</v>
      </c>
      <c r="H10" s="132"/>
      <c r="I10" s="132"/>
      <c r="J10" s="94"/>
      <c r="K10" s="94"/>
      <c r="L10" s="94"/>
      <c r="M10" s="94"/>
      <c r="N10" s="155"/>
    </row>
    <row r="11" spans="1:14" ht="58">
      <c r="A11" s="153"/>
      <c r="B11" s="153"/>
      <c r="C11" s="153"/>
      <c r="D11" s="133"/>
      <c r="E11" s="79"/>
      <c r="F11" s="10" t="s">
        <v>208</v>
      </c>
      <c r="G11" s="132" t="s">
        <v>51</v>
      </c>
      <c r="H11" s="132"/>
      <c r="I11" s="132"/>
      <c r="J11" s="94"/>
      <c r="K11" s="94"/>
      <c r="L11" s="94"/>
      <c r="M11" s="94"/>
      <c r="N11" s="155"/>
    </row>
    <row r="12" spans="1:14" ht="58">
      <c r="A12" s="153"/>
      <c r="B12" s="153"/>
      <c r="C12" s="153"/>
      <c r="D12" s="133"/>
      <c r="E12" s="79"/>
      <c r="F12" s="34" t="s">
        <v>209</v>
      </c>
      <c r="G12" s="132" t="s">
        <v>51</v>
      </c>
      <c r="H12" s="132"/>
      <c r="I12" s="132"/>
      <c r="J12" s="94"/>
      <c r="K12" s="94"/>
      <c r="L12" s="94"/>
      <c r="M12" s="94"/>
      <c r="N12" s="155"/>
    </row>
    <row r="13" spans="1:14">
      <c r="N13" s="37">
        <f>N5+N6+N7+N8+N9</f>
        <v>0.80000000000000016</v>
      </c>
    </row>
  </sheetData>
  <mergeCells count="31">
    <mergeCell ref="N9:N12"/>
    <mergeCell ref="G10:I10"/>
    <mergeCell ref="G11:I11"/>
    <mergeCell ref="G12:I12"/>
    <mergeCell ref="C7:M7"/>
    <mergeCell ref="C8:M8"/>
    <mergeCell ref="G9:I9"/>
    <mergeCell ref="J9:J12"/>
    <mergeCell ref="K9:K12"/>
    <mergeCell ref="L9:L12"/>
    <mergeCell ref="M9:M12"/>
    <mergeCell ref="A9:A12"/>
    <mergeCell ref="B9:B12"/>
    <mergeCell ref="C9:C12"/>
    <mergeCell ref="D9:D12"/>
    <mergeCell ref="E9:E12"/>
    <mergeCell ref="C5:M5"/>
    <mergeCell ref="C6:M6"/>
    <mergeCell ref="A1:N1"/>
    <mergeCell ref="A2:A4"/>
    <mergeCell ref="B2:B4"/>
    <mergeCell ref="C2:C4"/>
    <mergeCell ref="D2:D4"/>
    <mergeCell ref="E2:E4"/>
    <mergeCell ref="F2:F4"/>
    <mergeCell ref="G2:I2"/>
    <mergeCell ref="J2:M2"/>
    <mergeCell ref="N2:N4"/>
    <mergeCell ref="G3:G4"/>
    <mergeCell ref="H3:H4"/>
    <mergeCell ref="I3:I4"/>
  </mergeCells>
  <dataValidations count="1">
    <dataValidation type="textLength" allowBlank="1" showInputMessage="1" showErrorMessage="1" error="superato il limite di caratteri consentito" prompt="lunghezza max consentita 2000 caratteri spazi inclusi" sqref="E2:E4 E13:E1048576 E9" xr:uid="{9D2A082E-33AD-41C0-B947-B4E6CAD81B36}">
      <formula1>0</formula1>
      <formula2>2000</formula2>
    </dataValidation>
  </dataValidations>
  <pageMargins left="3.937007874015748E-2" right="3.937007874015748E-2" top="0.19685039370078741" bottom="0.19685039370078741" header="0.19685039370078741" footer="0.11811023622047245"/>
  <pageSetup paperSize="9" scale="46" fitToHeight="2"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E82F5E-F957-4FEB-B0EC-C478619D7100}">
  <sheetPr>
    <pageSetUpPr fitToPage="1"/>
  </sheetPr>
  <dimension ref="A1:N18"/>
  <sheetViews>
    <sheetView zoomScale="70" zoomScaleNormal="70" workbookViewId="0">
      <selection activeCell="B9" sqref="B9:B12"/>
    </sheetView>
  </sheetViews>
  <sheetFormatPr defaultColWidth="8.7265625" defaultRowHeight="13"/>
  <cols>
    <col min="1" max="1" width="13" style="17" customWidth="1"/>
    <col min="2" max="2" width="15.81640625" style="17" customWidth="1"/>
    <col min="3" max="3" width="16.453125" style="17" customWidth="1"/>
    <col min="4" max="4" width="24.1796875" style="17" customWidth="1"/>
    <col min="5" max="5" width="81.26953125" style="17" customWidth="1"/>
    <col min="6" max="6" width="23.453125" style="17" customWidth="1"/>
    <col min="7" max="7" width="18.81640625" style="17" customWidth="1"/>
    <col min="8" max="8" width="20.81640625" style="17" customWidth="1"/>
    <col min="9" max="9" width="21.26953125" style="17" customWidth="1"/>
    <col min="10" max="13" width="20.54296875" style="17" customWidth="1"/>
    <col min="14" max="17" width="8.7265625" style="17"/>
    <col min="18" max="18" width="12.26953125" style="17" bestFit="1" customWidth="1"/>
    <col min="19" max="16384" width="8.7265625" style="17"/>
  </cols>
  <sheetData>
    <row r="1" spans="1:14" ht="42" customHeight="1">
      <c r="A1" s="60" t="s">
        <v>66</v>
      </c>
      <c r="B1" s="60"/>
      <c r="C1" s="60"/>
      <c r="D1" s="60"/>
      <c r="E1" s="60"/>
      <c r="F1" s="60"/>
      <c r="G1" s="60"/>
      <c r="H1" s="60"/>
      <c r="I1" s="60"/>
      <c r="J1" s="60"/>
      <c r="K1" s="60"/>
      <c r="L1" s="60"/>
      <c r="M1" s="60"/>
      <c r="N1" s="60"/>
    </row>
    <row r="2" spans="1:14" ht="14.5">
      <c r="A2" s="71" t="s">
        <v>13</v>
      </c>
      <c r="B2" s="70" t="s">
        <v>0</v>
      </c>
      <c r="C2" s="71" t="s">
        <v>14</v>
      </c>
      <c r="D2" s="70" t="s">
        <v>1</v>
      </c>
      <c r="E2" s="70" t="s">
        <v>62</v>
      </c>
      <c r="F2" s="72" t="s">
        <v>2</v>
      </c>
      <c r="G2" s="72" t="s">
        <v>3</v>
      </c>
      <c r="H2" s="72"/>
      <c r="I2" s="72"/>
      <c r="J2" s="72" t="s">
        <v>48</v>
      </c>
      <c r="K2" s="72"/>
      <c r="L2" s="72"/>
      <c r="M2" s="72"/>
      <c r="N2" s="70" t="s">
        <v>4</v>
      </c>
    </row>
    <row r="3" spans="1:14" ht="14.5">
      <c r="A3" s="71"/>
      <c r="B3" s="70"/>
      <c r="C3" s="71"/>
      <c r="D3" s="70"/>
      <c r="E3" s="70"/>
      <c r="F3" s="72"/>
      <c r="G3" s="76" t="s">
        <v>5</v>
      </c>
      <c r="H3" s="76" t="s">
        <v>6</v>
      </c>
      <c r="I3" s="76" t="s">
        <v>7</v>
      </c>
      <c r="J3" s="13" t="s">
        <v>8</v>
      </c>
      <c r="K3" s="13">
        <v>0.6</v>
      </c>
      <c r="L3" s="13">
        <v>0.8</v>
      </c>
      <c r="M3" s="14" t="s">
        <v>12</v>
      </c>
      <c r="N3" s="70"/>
    </row>
    <row r="4" spans="1:14" ht="102" customHeight="1">
      <c r="A4" s="82"/>
      <c r="B4" s="110"/>
      <c r="C4" s="82"/>
      <c r="D4" s="110"/>
      <c r="E4" s="110"/>
      <c r="F4" s="91"/>
      <c r="G4" s="104"/>
      <c r="H4" s="104"/>
      <c r="I4" s="104"/>
      <c r="J4" s="22" t="s">
        <v>11</v>
      </c>
      <c r="K4" s="22">
        <v>1</v>
      </c>
      <c r="L4" s="22" t="s">
        <v>9</v>
      </c>
      <c r="M4" s="22" t="s">
        <v>10</v>
      </c>
      <c r="N4" s="110"/>
    </row>
    <row r="5" spans="1:14" ht="14.5">
      <c r="A5" s="10">
        <v>1</v>
      </c>
      <c r="B5" s="10" t="s">
        <v>299</v>
      </c>
      <c r="C5" s="54" t="s">
        <v>309</v>
      </c>
      <c r="D5" s="55"/>
      <c r="E5" s="55"/>
      <c r="F5" s="55"/>
      <c r="G5" s="55"/>
      <c r="H5" s="55"/>
      <c r="I5" s="55"/>
      <c r="J5" s="55"/>
      <c r="K5" s="55"/>
      <c r="L5" s="55"/>
      <c r="M5" s="56"/>
      <c r="N5" s="19">
        <v>0.3</v>
      </c>
    </row>
    <row r="6" spans="1:14" ht="14.5">
      <c r="A6" s="10">
        <v>2</v>
      </c>
      <c r="B6" s="10" t="s">
        <v>313</v>
      </c>
      <c r="C6" s="54" t="s">
        <v>375</v>
      </c>
      <c r="D6" s="55"/>
      <c r="E6" s="55"/>
      <c r="F6" s="55"/>
      <c r="G6" s="55"/>
      <c r="H6" s="55"/>
      <c r="I6" s="55"/>
      <c r="J6" s="55"/>
      <c r="K6" s="55"/>
      <c r="L6" s="55"/>
      <c r="M6" s="56"/>
      <c r="N6" s="19">
        <v>0.25</v>
      </c>
    </row>
    <row r="7" spans="1:14" ht="14.5">
      <c r="A7" s="10">
        <v>3</v>
      </c>
      <c r="B7" s="10" t="s">
        <v>353</v>
      </c>
      <c r="C7" s="54" t="s">
        <v>355</v>
      </c>
      <c r="D7" s="55"/>
      <c r="E7" s="55"/>
      <c r="F7" s="55"/>
      <c r="G7" s="55"/>
      <c r="H7" s="55"/>
      <c r="I7" s="55"/>
      <c r="J7" s="55"/>
      <c r="K7" s="55"/>
      <c r="L7" s="55"/>
      <c r="M7" s="56"/>
      <c r="N7" s="19">
        <v>0.1</v>
      </c>
    </row>
    <row r="8" spans="1:14" ht="14.5">
      <c r="A8" s="10">
        <v>4</v>
      </c>
      <c r="B8" s="10" t="s">
        <v>354</v>
      </c>
      <c r="C8" s="71" t="s">
        <v>356</v>
      </c>
      <c r="D8" s="71"/>
      <c r="E8" s="71"/>
      <c r="F8" s="71"/>
      <c r="G8" s="71"/>
      <c r="H8" s="71"/>
      <c r="I8" s="71"/>
      <c r="J8" s="71"/>
      <c r="K8" s="71"/>
      <c r="L8" s="71"/>
      <c r="M8" s="71"/>
      <c r="N8" s="19">
        <v>0.05</v>
      </c>
    </row>
    <row r="9" spans="1:14" ht="72.5">
      <c r="A9" s="140">
        <v>5</v>
      </c>
      <c r="B9" s="63" t="s">
        <v>508</v>
      </c>
      <c r="C9" s="63" t="s">
        <v>47</v>
      </c>
      <c r="D9" s="63" t="s">
        <v>84</v>
      </c>
      <c r="E9" s="63" t="s">
        <v>85</v>
      </c>
      <c r="F9" s="12" t="s">
        <v>86</v>
      </c>
      <c r="G9" s="16" t="s">
        <v>51</v>
      </c>
      <c r="H9" s="16" t="s">
        <v>51</v>
      </c>
      <c r="I9" s="16" t="s">
        <v>51</v>
      </c>
      <c r="J9" s="16" t="s">
        <v>75</v>
      </c>
      <c r="K9" s="16" t="s">
        <v>76</v>
      </c>
      <c r="L9" s="16" t="s">
        <v>77</v>
      </c>
      <c r="M9" s="16" t="s">
        <v>78</v>
      </c>
      <c r="N9" s="137">
        <v>0.1</v>
      </c>
    </row>
    <row r="10" spans="1:14" ht="29">
      <c r="A10" s="141"/>
      <c r="B10" s="64"/>
      <c r="C10" s="64"/>
      <c r="D10" s="64"/>
      <c r="E10" s="64"/>
      <c r="F10" s="10" t="s">
        <v>87</v>
      </c>
      <c r="G10" s="16" t="s">
        <v>51</v>
      </c>
      <c r="H10" s="16" t="s">
        <v>51</v>
      </c>
      <c r="I10" s="16" t="s">
        <v>51</v>
      </c>
      <c r="J10" s="16"/>
      <c r="K10" s="16"/>
      <c r="L10" s="16"/>
      <c r="M10" s="16"/>
      <c r="N10" s="138"/>
    </row>
    <row r="11" spans="1:14" ht="58">
      <c r="A11" s="141"/>
      <c r="B11" s="64"/>
      <c r="C11" s="64"/>
      <c r="D11" s="64"/>
      <c r="E11" s="64"/>
      <c r="F11" s="10" t="s">
        <v>306</v>
      </c>
      <c r="G11" s="16" t="s">
        <v>51</v>
      </c>
      <c r="H11" s="16" t="s">
        <v>51</v>
      </c>
      <c r="I11" s="16" t="s">
        <v>51</v>
      </c>
      <c r="J11" s="16"/>
      <c r="K11" s="16"/>
      <c r="L11" s="16"/>
      <c r="M11" s="16"/>
      <c r="N11" s="138"/>
    </row>
    <row r="12" spans="1:14" ht="101.5">
      <c r="A12" s="142"/>
      <c r="B12" s="65"/>
      <c r="C12" s="65"/>
      <c r="D12" s="65"/>
      <c r="E12" s="65"/>
      <c r="F12" s="10" t="s">
        <v>305</v>
      </c>
      <c r="G12" s="16" t="s">
        <v>88</v>
      </c>
      <c r="H12" s="16" t="s">
        <v>89</v>
      </c>
      <c r="I12" s="16" t="s">
        <v>90</v>
      </c>
      <c r="J12" s="16"/>
      <c r="K12" s="16"/>
      <c r="L12" s="16"/>
      <c r="M12" s="16"/>
      <c r="N12" s="139"/>
    </row>
    <row r="13" spans="1:14" ht="14.5">
      <c r="N13" s="47">
        <f>N5+N6+N7+N8+N9</f>
        <v>0.8</v>
      </c>
    </row>
    <row r="18" spans="14:14" ht="14.5">
      <c r="N18" s="25"/>
    </row>
  </sheetData>
  <mergeCells count="23">
    <mergeCell ref="E2:E4"/>
    <mergeCell ref="C8:M8"/>
    <mergeCell ref="C6:M6"/>
    <mergeCell ref="F2:F4"/>
    <mergeCell ref="G2:I2"/>
    <mergeCell ref="J2:M2"/>
    <mergeCell ref="C5:M5"/>
    <mergeCell ref="A1:N1"/>
    <mergeCell ref="C7:M7"/>
    <mergeCell ref="N9:N12"/>
    <mergeCell ref="A9:A12"/>
    <mergeCell ref="B9:B12"/>
    <mergeCell ref="C9:C12"/>
    <mergeCell ref="D9:D12"/>
    <mergeCell ref="E9:E12"/>
    <mergeCell ref="N2:N4"/>
    <mergeCell ref="G3:G4"/>
    <mergeCell ref="H3:H4"/>
    <mergeCell ref="I3:I4"/>
    <mergeCell ref="A2:A4"/>
    <mergeCell ref="B2:B4"/>
    <mergeCell ref="C2:C4"/>
    <mergeCell ref="D2:D4"/>
  </mergeCells>
  <dataValidations count="1">
    <dataValidation type="textLength" allowBlank="1" showInputMessage="1" showErrorMessage="1" error="superato il limite di caratteri consentito" prompt="lunghezza max consentita 2000 caratteri spazi inclusi" sqref="E2:E4 E18:E1048576 E9:E12" xr:uid="{E9F89C17-C099-41B9-97BB-CAEAFA4C6152}">
      <formula1>0</formula1>
      <formula2>2000</formula2>
    </dataValidation>
  </dataValidations>
  <pageMargins left="3.937007874015748E-2" right="3.937007874015748E-2" top="0.19685039370078741" bottom="0.19685039370078741" header="0.19685039370078741" footer="0.11811023622047245"/>
  <pageSetup paperSize="9" scale="46" fitToHeight="2"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F9AFA-62E1-44FF-AFAA-248A6D12D04A}">
  <sheetPr>
    <pageSetUpPr fitToPage="1"/>
  </sheetPr>
  <dimension ref="A1:N16"/>
  <sheetViews>
    <sheetView zoomScale="70" zoomScaleNormal="70" workbookViewId="0">
      <selection activeCell="N2" sqref="N2:N4"/>
    </sheetView>
  </sheetViews>
  <sheetFormatPr defaultColWidth="8.7265625" defaultRowHeight="13"/>
  <cols>
    <col min="1" max="1" width="13" style="17" customWidth="1"/>
    <col min="2" max="2" width="15.81640625" style="17" customWidth="1"/>
    <col min="3" max="3" width="16.453125" style="17" customWidth="1"/>
    <col min="4" max="4" width="24.1796875" style="17" customWidth="1"/>
    <col min="5" max="5" width="81.26953125" style="17" customWidth="1"/>
    <col min="6" max="6" width="23.453125" style="17" customWidth="1"/>
    <col min="7" max="7" width="18.81640625" style="17" customWidth="1"/>
    <col min="8" max="8" width="20.81640625" style="17" customWidth="1"/>
    <col min="9" max="9" width="21.26953125" style="17" customWidth="1"/>
    <col min="10" max="13" width="20.54296875" style="17" customWidth="1"/>
    <col min="14" max="17" width="8.7265625" style="17"/>
    <col min="18" max="18" width="12.26953125" style="17" bestFit="1" customWidth="1"/>
    <col min="19" max="16384" width="8.7265625" style="17"/>
  </cols>
  <sheetData>
    <row r="1" spans="1:14" ht="48" customHeight="1">
      <c r="A1" s="60" t="s">
        <v>67</v>
      </c>
      <c r="B1" s="60"/>
      <c r="C1" s="60"/>
      <c r="D1" s="60"/>
      <c r="E1" s="60"/>
      <c r="F1" s="60"/>
      <c r="G1" s="60"/>
      <c r="H1" s="60"/>
      <c r="I1" s="60"/>
      <c r="J1" s="60"/>
      <c r="K1" s="60"/>
      <c r="L1" s="60"/>
      <c r="M1" s="60"/>
      <c r="N1" s="60"/>
    </row>
    <row r="2" spans="1:14" s="21" customFormat="1" ht="15.75" customHeight="1">
      <c r="A2" s="71" t="s">
        <v>13</v>
      </c>
      <c r="B2" s="70" t="s">
        <v>0</v>
      </c>
      <c r="C2" s="71" t="s">
        <v>14</v>
      </c>
      <c r="D2" s="70" t="s">
        <v>1</v>
      </c>
      <c r="E2" s="70" t="s">
        <v>62</v>
      </c>
      <c r="F2" s="72" t="s">
        <v>2</v>
      </c>
      <c r="G2" s="72" t="s">
        <v>3</v>
      </c>
      <c r="H2" s="72"/>
      <c r="I2" s="72"/>
      <c r="J2" s="72" t="s">
        <v>48</v>
      </c>
      <c r="K2" s="72"/>
      <c r="L2" s="72"/>
      <c r="M2" s="72"/>
      <c r="N2" s="70" t="s">
        <v>4</v>
      </c>
    </row>
    <row r="3" spans="1:14" s="21" customFormat="1" ht="14.5">
      <c r="A3" s="71"/>
      <c r="B3" s="70"/>
      <c r="C3" s="71"/>
      <c r="D3" s="70"/>
      <c r="E3" s="70"/>
      <c r="F3" s="72"/>
      <c r="G3" s="76" t="s">
        <v>5</v>
      </c>
      <c r="H3" s="76" t="s">
        <v>6</v>
      </c>
      <c r="I3" s="76" t="s">
        <v>7</v>
      </c>
      <c r="J3" s="13" t="s">
        <v>8</v>
      </c>
      <c r="K3" s="13">
        <v>0.6</v>
      </c>
      <c r="L3" s="13">
        <v>0.8</v>
      </c>
      <c r="M3" s="14" t="s">
        <v>12</v>
      </c>
      <c r="N3" s="70"/>
    </row>
    <row r="4" spans="1:14" s="21" customFormat="1" ht="43.5">
      <c r="A4" s="71"/>
      <c r="B4" s="70"/>
      <c r="C4" s="71"/>
      <c r="D4" s="70"/>
      <c r="E4" s="70"/>
      <c r="F4" s="72"/>
      <c r="G4" s="76"/>
      <c r="H4" s="76"/>
      <c r="I4" s="76"/>
      <c r="J4" s="9" t="s">
        <v>11</v>
      </c>
      <c r="K4" s="9">
        <v>1</v>
      </c>
      <c r="L4" s="9" t="s">
        <v>9</v>
      </c>
      <c r="M4" s="9" t="s">
        <v>10</v>
      </c>
      <c r="N4" s="70"/>
    </row>
    <row r="5" spans="1:14" ht="14.5">
      <c r="A5" s="10">
        <v>1</v>
      </c>
      <c r="B5" s="10" t="s">
        <v>299</v>
      </c>
      <c r="C5" s="54" t="s">
        <v>309</v>
      </c>
      <c r="D5" s="55"/>
      <c r="E5" s="55"/>
      <c r="F5" s="55"/>
      <c r="G5" s="55"/>
      <c r="H5" s="55"/>
      <c r="I5" s="55"/>
      <c r="J5" s="55"/>
      <c r="K5" s="55"/>
      <c r="L5" s="55"/>
      <c r="M5" s="56"/>
      <c r="N5" s="45">
        <v>0.3</v>
      </c>
    </row>
    <row r="6" spans="1:14" ht="14.5">
      <c r="A6" s="10">
        <v>2</v>
      </c>
      <c r="B6" s="10" t="s">
        <v>347</v>
      </c>
      <c r="C6" s="54" t="s">
        <v>376</v>
      </c>
      <c r="D6" s="55"/>
      <c r="E6" s="55"/>
      <c r="F6" s="55"/>
      <c r="G6" s="55"/>
      <c r="H6" s="55"/>
      <c r="I6" s="55"/>
      <c r="J6" s="55"/>
      <c r="K6" s="55"/>
      <c r="L6" s="55"/>
      <c r="M6" s="56"/>
      <c r="N6" s="45">
        <v>0.25</v>
      </c>
    </row>
    <row r="7" spans="1:14" ht="14.5">
      <c r="A7" s="10">
        <v>3</v>
      </c>
      <c r="B7" s="10" t="s">
        <v>474</v>
      </c>
      <c r="C7" s="54" t="s">
        <v>475</v>
      </c>
      <c r="D7" s="55"/>
      <c r="E7" s="55"/>
      <c r="F7" s="55"/>
      <c r="G7" s="55"/>
      <c r="H7" s="55"/>
      <c r="I7" s="55"/>
      <c r="J7" s="55"/>
      <c r="K7" s="55"/>
      <c r="L7" s="55"/>
      <c r="M7" s="56"/>
      <c r="N7" s="45">
        <v>0.05</v>
      </c>
    </row>
    <row r="8" spans="1:14" ht="116">
      <c r="A8" s="153">
        <v>4</v>
      </c>
      <c r="B8" s="131" t="s">
        <v>406</v>
      </c>
      <c r="C8" s="157" t="s">
        <v>47</v>
      </c>
      <c r="D8" s="133" t="s">
        <v>407</v>
      </c>
      <c r="E8" s="157" t="s">
        <v>408</v>
      </c>
      <c r="F8" s="39" t="s">
        <v>409</v>
      </c>
      <c r="G8" s="129" t="s">
        <v>81</v>
      </c>
      <c r="H8" s="129"/>
      <c r="I8" s="129"/>
      <c r="J8" s="129" t="s">
        <v>410</v>
      </c>
      <c r="K8" s="129" t="s">
        <v>144</v>
      </c>
      <c r="L8" s="129" t="s">
        <v>145</v>
      </c>
      <c r="M8" s="129" t="s">
        <v>146</v>
      </c>
      <c r="N8" s="156">
        <v>0.1</v>
      </c>
    </row>
    <row r="9" spans="1:14" ht="58">
      <c r="A9" s="153"/>
      <c r="B9" s="131"/>
      <c r="C9" s="157"/>
      <c r="D9" s="133"/>
      <c r="E9" s="157"/>
      <c r="F9" s="39" t="s">
        <v>411</v>
      </c>
      <c r="G9" s="129" t="s">
        <v>81</v>
      </c>
      <c r="H9" s="129"/>
      <c r="I9" s="129"/>
      <c r="J9" s="129"/>
      <c r="K9" s="129"/>
      <c r="L9" s="129"/>
      <c r="M9" s="129"/>
      <c r="N9" s="156"/>
    </row>
    <row r="10" spans="1:14" ht="43.5">
      <c r="A10" s="153"/>
      <c r="B10" s="131"/>
      <c r="C10" s="157"/>
      <c r="D10" s="133"/>
      <c r="E10" s="157"/>
      <c r="F10" s="39" t="s">
        <v>412</v>
      </c>
      <c r="G10" s="129" t="s">
        <v>81</v>
      </c>
      <c r="H10" s="129"/>
      <c r="I10" s="129"/>
      <c r="J10" s="129"/>
      <c r="K10" s="129"/>
      <c r="L10" s="129"/>
      <c r="M10" s="129"/>
      <c r="N10" s="156"/>
    </row>
    <row r="11" spans="1:14" ht="29">
      <c r="A11" s="153"/>
      <c r="B11" s="131"/>
      <c r="C11" s="157"/>
      <c r="D11" s="133"/>
      <c r="E11" s="157"/>
      <c r="F11" s="34" t="s">
        <v>413</v>
      </c>
      <c r="G11" s="129" t="s">
        <v>81</v>
      </c>
      <c r="H11" s="129"/>
      <c r="I11" s="129"/>
      <c r="J11" s="129"/>
      <c r="K11" s="129"/>
      <c r="L11" s="129"/>
      <c r="M11" s="129"/>
      <c r="N11" s="156"/>
    </row>
    <row r="12" spans="1:14" ht="101.5">
      <c r="A12" s="153">
        <v>5</v>
      </c>
      <c r="B12" s="131" t="s">
        <v>414</v>
      </c>
      <c r="C12" s="157" t="s">
        <v>415</v>
      </c>
      <c r="D12" s="157" t="s">
        <v>416</v>
      </c>
      <c r="E12" s="157" t="s">
        <v>417</v>
      </c>
      <c r="F12" s="39" t="s">
        <v>418</v>
      </c>
      <c r="G12" s="32" t="s">
        <v>419</v>
      </c>
      <c r="H12" s="32" t="s">
        <v>420</v>
      </c>
      <c r="I12" s="32" t="s">
        <v>421</v>
      </c>
      <c r="J12" s="131" t="s">
        <v>75</v>
      </c>
      <c r="K12" s="158" t="s">
        <v>76</v>
      </c>
      <c r="L12" s="158" t="s">
        <v>77</v>
      </c>
      <c r="M12" s="158" t="s">
        <v>78</v>
      </c>
      <c r="N12" s="159">
        <v>0.1</v>
      </c>
    </row>
    <row r="13" spans="1:14" ht="58">
      <c r="A13" s="153"/>
      <c r="B13" s="131"/>
      <c r="C13" s="157"/>
      <c r="D13" s="157"/>
      <c r="E13" s="157"/>
      <c r="F13" s="34" t="s">
        <v>422</v>
      </c>
      <c r="G13" s="32" t="s">
        <v>423</v>
      </c>
      <c r="H13" s="32" t="s">
        <v>424</v>
      </c>
      <c r="I13" s="32" t="s">
        <v>425</v>
      </c>
      <c r="J13" s="131"/>
      <c r="K13" s="158"/>
      <c r="L13" s="158"/>
      <c r="M13" s="158"/>
      <c r="N13" s="159"/>
    </row>
    <row r="14" spans="1:14" ht="72.5">
      <c r="A14" s="153"/>
      <c r="B14" s="131"/>
      <c r="C14" s="157"/>
      <c r="D14" s="157"/>
      <c r="E14" s="157"/>
      <c r="F14" s="34" t="s">
        <v>426</v>
      </c>
      <c r="G14" s="33" t="s">
        <v>427</v>
      </c>
      <c r="H14" s="33" t="s">
        <v>428</v>
      </c>
      <c r="I14" s="33" t="s">
        <v>429</v>
      </c>
      <c r="J14" s="131"/>
      <c r="K14" s="158"/>
      <c r="L14" s="158"/>
      <c r="M14" s="158"/>
      <c r="N14" s="159"/>
    </row>
    <row r="15" spans="1:14" ht="43.5">
      <c r="A15" s="153"/>
      <c r="B15" s="131"/>
      <c r="C15" s="157"/>
      <c r="D15" s="157"/>
      <c r="E15" s="157"/>
      <c r="F15" s="34" t="s">
        <v>430</v>
      </c>
      <c r="G15" s="33" t="s">
        <v>431</v>
      </c>
      <c r="H15" s="33" t="s">
        <v>432</v>
      </c>
      <c r="I15" s="33" t="s">
        <v>433</v>
      </c>
      <c r="J15" s="131"/>
      <c r="K15" s="158"/>
      <c r="L15" s="158"/>
      <c r="M15" s="158"/>
      <c r="N15" s="160"/>
    </row>
    <row r="16" spans="1:14" ht="14.5">
      <c r="A16" s="21"/>
      <c r="N16" s="48">
        <f>N5+N6+N7+N8+N12</f>
        <v>0.8</v>
      </c>
    </row>
  </sheetData>
  <mergeCells count="40">
    <mergeCell ref="C7:M7"/>
    <mergeCell ref="C5:M5"/>
    <mergeCell ref="C6:M6"/>
    <mergeCell ref="A1:N1"/>
    <mergeCell ref="A2:A4"/>
    <mergeCell ref="B2:B4"/>
    <mergeCell ref="C2:C4"/>
    <mergeCell ref="D2:D4"/>
    <mergeCell ref="E2:E4"/>
    <mergeCell ref="F2:F4"/>
    <mergeCell ref="G2:I2"/>
    <mergeCell ref="J2:M2"/>
    <mergeCell ref="N2:N4"/>
    <mergeCell ref="G3:G4"/>
    <mergeCell ref="H3:H4"/>
    <mergeCell ref="I3:I4"/>
    <mergeCell ref="K8:K11"/>
    <mergeCell ref="L8:L11"/>
    <mergeCell ref="M8:M11"/>
    <mergeCell ref="A8:A11"/>
    <mergeCell ref="B8:B11"/>
    <mergeCell ref="C8:C11"/>
    <mergeCell ref="D8:D11"/>
    <mergeCell ref="E8:E11"/>
    <mergeCell ref="N8:N11"/>
    <mergeCell ref="G9:I9"/>
    <mergeCell ref="G10:I10"/>
    <mergeCell ref="G11:I11"/>
    <mergeCell ref="A12:A15"/>
    <mergeCell ref="B12:B15"/>
    <mergeCell ref="C12:C15"/>
    <mergeCell ref="D12:D15"/>
    <mergeCell ref="E12:E15"/>
    <mergeCell ref="J12:J15"/>
    <mergeCell ref="K12:K15"/>
    <mergeCell ref="L12:L15"/>
    <mergeCell ref="M12:M15"/>
    <mergeCell ref="N12:N15"/>
    <mergeCell ref="G8:I8"/>
    <mergeCell ref="J8:J11"/>
  </mergeCells>
  <dataValidations count="1">
    <dataValidation type="textLength" allowBlank="1" showInputMessage="1" showErrorMessage="1" error="superato il limite di caratteri consentito" prompt="lunghezza max consentita 2000 caratteri spazi inclusi" sqref="E2:E4 E16:E1048576 E8:E12" xr:uid="{ADE46221-F803-4C22-97D9-BD8E8709E0A3}">
      <formula1>0</formula1>
      <formula2>2000</formula2>
    </dataValidation>
  </dataValidations>
  <pageMargins left="3.937007874015748E-2" right="3.937007874015748E-2" top="0.19685039370078741" bottom="0.19685039370078741" header="0.19685039370078741" footer="0.11811023622047245"/>
  <pageSetup paperSize="9" scale="46" fitToHeight="2"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1F8C46-A5A7-445C-B807-A1C39B3477BC}">
  <sheetPr>
    <pageSetUpPr fitToPage="1"/>
  </sheetPr>
  <dimension ref="A1:N16"/>
  <sheetViews>
    <sheetView zoomScale="70" zoomScaleNormal="70" workbookViewId="0">
      <selection activeCell="C5" sqref="C5:M5"/>
    </sheetView>
  </sheetViews>
  <sheetFormatPr defaultColWidth="8.7265625" defaultRowHeight="13"/>
  <cols>
    <col min="1" max="1" width="13" style="17" customWidth="1"/>
    <col min="2" max="2" width="15.81640625" style="17" customWidth="1"/>
    <col min="3" max="3" width="16.453125" style="17" customWidth="1"/>
    <col min="4" max="4" width="24.1796875" style="17" customWidth="1"/>
    <col min="5" max="5" width="81.26953125" style="17" customWidth="1"/>
    <col min="6" max="6" width="23.453125" style="17" customWidth="1"/>
    <col min="7" max="7" width="18.81640625" style="17" customWidth="1"/>
    <col min="8" max="8" width="20.81640625" style="17" customWidth="1"/>
    <col min="9" max="9" width="21.26953125" style="17" customWidth="1"/>
    <col min="10" max="13" width="20.54296875" style="17" customWidth="1"/>
    <col min="14" max="17" width="8.7265625" style="17"/>
    <col min="18" max="18" width="12.26953125" style="17" bestFit="1" customWidth="1"/>
    <col min="19" max="16384" width="8.7265625" style="17"/>
  </cols>
  <sheetData>
    <row r="1" spans="1:14" ht="48" customHeight="1">
      <c r="A1" s="60" t="s">
        <v>68</v>
      </c>
      <c r="B1" s="60"/>
      <c r="C1" s="60"/>
      <c r="D1" s="60"/>
      <c r="E1" s="60"/>
      <c r="F1" s="60"/>
      <c r="G1" s="60"/>
      <c r="H1" s="60"/>
      <c r="I1" s="60"/>
      <c r="J1" s="60"/>
      <c r="K1" s="60"/>
      <c r="L1" s="60"/>
      <c r="M1" s="60"/>
      <c r="N1" s="60"/>
    </row>
    <row r="2" spans="1:14" s="21" customFormat="1" ht="15.75" customHeight="1">
      <c r="A2" s="71" t="s">
        <v>13</v>
      </c>
      <c r="B2" s="70" t="s">
        <v>0</v>
      </c>
      <c r="C2" s="71" t="s">
        <v>14</v>
      </c>
      <c r="D2" s="70" t="s">
        <v>1</v>
      </c>
      <c r="E2" s="70" t="s">
        <v>62</v>
      </c>
      <c r="F2" s="72" t="s">
        <v>2</v>
      </c>
      <c r="G2" s="72" t="s">
        <v>3</v>
      </c>
      <c r="H2" s="72"/>
      <c r="I2" s="72"/>
      <c r="J2" s="72" t="s">
        <v>48</v>
      </c>
      <c r="K2" s="72"/>
      <c r="L2" s="72"/>
      <c r="M2" s="72"/>
      <c r="N2" s="70" t="s">
        <v>4</v>
      </c>
    </row>
    <row r="3" spans="1:14" s="21" customFormat="1" ht="14.5">
      <c r="A3" s="71"/>
      <c r="B3" s="70"/>
      <c r="C3" s="71"/>
      <c r="D3" s="70"/>
      <c r="E3" s="70"/>
      <c r="F3" s="72"/>
      <c r="G3" s="76" t="s">
        <v>5</v>
      </c>
      <c r="H3" s="76" t="s">
        <v>6</v>
      </c>
      <c r="I3" s="76" t="s">
        <v>7</v>
      </c>
      <c r="J3" s="13" t="s">
        <v>8</v>
      </c>
      <c r="K3" s="13">
        <v>0.6</v>
      </c>
      <c r="L3" s="13">
        <v>0.8</v>
      </c>
      <c r="M3" s="14" t="s">
        <v>12</v>
      </c>
      <c r="N3" s="70"/>
    </row>
    <row r="4" spans="1:14" s="21" customFormat="1" ht="43.5">
      <c r="A4" s="71"/>
      <c r="B4" s="70"/>
      <c r="C4" s="71"/>
      <c r="D4" s="70"/>
      <c r="E4" s="70"/>
      <c r="F4" s="72"/>
      <c r="G4" s="76"/>
      <c r="H4" s="76"/>
      <c r="I4" s="76"/>
      <c r="J4" s="9" t="s">
        <v>11</v>
      </c>
      <c r="K4" s="9">
        <v>1</v>
      </c>
      <c r="L4" s="9" t="s">
        <v>9</v>
      </c>
      <c r="M4" s="9" t="s">
        <v>10</v>
      </c>
      <c r="N4" s="70"/>
    </row>
    <row r="5" spans="1:14" ht="14.5">
      <c r="A5" s="10">
        <v>1</v>
      </c>
      <c r="B5" s="10" t="s">
        <v>299</v>
      </c>
      <c r="C5" s="54" t="s">
        <v>309</v>
      </c>
      <c r="D5" s="55"/>
      <c r="E5" s="55"/>
      <c r="F5" s="55"/>
      <c r="G5" s="55"/>
      <c r="H5" s="55"/>
      <c r="I5" s="55"/>
      <c r="J5" s="55"/>
      <c r="K5" s="55"/>
      <c r="L5" s="55"/>
      <c r="M5" s="56"/>
      <c r="N5" s="19">
        <v>0.3</v>
      </c>
    </row>
    <row r="6" spans="1:14" ht="14.5">
      <c r="A6" s="10">
        <v>2</v>
      </c>
      <c r="B6" s="10" t="s">
        <v>314</v>
      </c>
      <c r="C6" s="54" t="s">
        <v>377</v>
      </c>
      <c r="D6" s="55"/>
      <c r="E6" s="55"/>
      <c r="F6" s="55"/>
      <c r="G6" s="55"/>
      <c r="H6" s="55"/>
      <c r="I6" s="55"/>
      <c r="J6" s="55"/>
      <c r="K6" s="55"/>
      <c r="L6" s="55"/>
      <c r="M6" s="56"/>
      <c r="N6" s="19">
        <v>0.25</v>
      </c>
    </row>
    <row r="7" spans="1:14" ht="14.5">
      <c r="A7" s="10">
        <v>3</v>
      </c>
      <c r="B7" s="10" t="s">
        <v>474</v>
      </c>
      <c r="C7" s="54" t="s">
        <v>475</v>
      </c>
      <c r="D7" s="55"/>
      <c r="E7" s="55"/>
      <c r="F7" s="55"/>
      <c r="G7" s="55"/>
      <c r="H7" s="55"/>
      <c r="I7" s="55"/>
      <c r="J7" s="55"/>
      <c r="K7" s="55"/>
      <c r="L7" s="55"/>
      <c r="M7" s="56"/>
      <c r="N7" s="19">
        <v>0.05</v>
      </c>
    </row>
    <row r="8" spans="1:14" ht="29">
      <c r="A8" s="146">
        <v>4</v>
      </c>
      <c r="B8" s="69" t="s">
        <v>476</v>
      </c>
      <c r="C8" s="69" t="s">
        <v>98</v>
      </c>
      <c r="D8" s="69" t="s">
        <v>99</v>
      </c>
      <c r="E8" s="69" t="s">
        <v>100</v>
      </c>
      <c r="F8" s="12" t="s">
        <v>101</v>
      </c>
      <c r="G8" s="18" t="s">
        <v>102</v>
      </c>
      <c r="H8" s="18" t="s">
        <v>103</v>
      </c>
      <c r="I8" s="18" t="s">
        <v>104</v>
      </c>
      <c r="J8" s="147" t="s">
        <v>105</v>
      </c>
      <c r="K8" s="147" t="s">
        <v>106</v>
      </c>
      <c r="L8" s="147" t="s">
        <v>107</v>
      </c>
      <c r="M8" s="147" t="s">
        <v>108</v>
      </c>
      <c r="N8" s="148">
        <v>0.1</v>
      </c>
    </row>
    <row r="9" spans="1:14" ht="58">
      <c r="A9" s="146"/>
      <c r="B9" s="69"/>
      <c r="C9" s="69"/>
      <c r="D9" s="69"/>
      <c r="E9" s="69"/>
      <c r="F9" s="12" t="s">
        <v>109</v>
      </c>
      <c r="G9" s="10" t="s">
        <v>110</v>
      </c>
      <c r="H9" s="10" t="s">
        <v>111</v>
      </c>
      <c r="I9" s="10" t="s">
        <v>112</v>
      </c>
      <c r="J9" s="147"/>
      <c r="K9" s="147"/>
      <c r="L9" s="147"/>
      <c r="M9" s="147"/>
      <c r="N9" s="148"/>
    </row>
    <row r="10" spans="1:14" ht="87">
      <c r="A10" s="146"/>
      <c r="B10" s="69"/>
      <c r="C10" s="69"/>
      <c r="D10" s="69"/>
      <c r="E10" s="146"/>
      <c r="F10" s="10" t="s">
        <v>113</v>
      </c>
      <c r="G10" s="18" t="s">
        <v>114</v>
      </c>
      <c r="H10" s="18" t="s">
        <v>115</v>
      </c>
      <c r="I10" s="18" t="s">
        <v>116</v>
      </c>
      <c r="J10" s="147"/>
      <c r="K10" s="147"/>
      <c r="L10" s="147"/>
      <c r="M10" s="147"/>
      <c r="N10" s="146"/>
    </row>
    <row r="11" spans="1:14" ht="58">
      <c r="A11" s="146"/>
      <c r="B11" s="69"/>
      <c r="C11" s="69"/>
      <c r="D11" s="69"/>
      <c r="E11" s="146"/>
      <c r="F11" s="10" t="s">
        <v>117</v>
      </c>
      <c r="G11" s="12" t="s">
        <v>118</v>
      </c>
      <c r="H11" s="12" t="s">
        <v>119</v>
      </c>
      <c r="I11" s="12" t="s">
        <v>120</v>
      </c>
      <c r="J11" s="147"/>
      <c r="K11" s="147"/>
      <c r="L11" s="147"/>
      <c r="M11" s="147"/>
      <c r="N11" s="146"/>
    </row>
    <row r="12" spans="1:14" ht="43.5">
      <c r="A12" s="146">
        <v>5</v>
      </c>
      <c r="B12" s="69" t="s">
        <v>477</v>
      </c>
      <c r="C12" s="69" t="s">
        <v>121</v>
      </c>
      <c r="D12" s="69" t="s">
        <v>122</v>
      </c>
      <c r="E12" s="69" t="s">
        <v>123</v>
      </c>
      <c r="F12" s="12" t="s">
        <v>124</v>
      </c>
      <c r="G12" s="18" t="s">
        <v>125</v>
      </c>
      <c r="H12" s="18" t="s">
        <v>126</v>
      </c>
      <c r="I12" s="18" t="s">
        <v>127</v>
      </c>
      <c r="J12" s="147" t="s">
        <v>105</v>
      </c>
      <c r="K12" s="147" t="s">
        <v>106</v>
      </c>
      <c r="L12" s="147" t="s">
        <v>107</v>
      </c>
      <c r="M12" s="147" t="s">
        <v>108</v>
      </c>
      <c r="N12" s="148">
        <v>0.1</v>
      </c>
    </row>
    <row r="13" spans="1:14" ht="43.5">
      <c r="A13" s="146"/>
      <c r="B13" s="69"/>
      <c r="C13" s="69"/>
      <c r="D13" s="69"/>
      <c r="E13" s="69"/>
      <c r="F13" s="12" t="s">
        <v>128</v>
      </c>
      <c r="G13" s="10" t="s">
        <v>129</v>
      </c>
      <c r="H13" s="10" t="s">
        <v>130</v>
      </c>
      <c r="I13" s="10" t="s">
        <v>131</v>
      </c>
      <c r="J13" s="147"/>
      <c r="K13" s="147"/>
      <c r="L13" s="147"/>
      <c r="M13" s="147"/>
      <c r="N13" s="148"/>
    </row>
    <row r="14" spans="1:14" ht="43.5">
      <c r="A14" s="146"/>
      <c r="B14" s="69"/>
      <c r="C14" s="69"/>
      <c r="D14" s="69"/>
      <c r="E14" s="69"/>
      <c r="F14" s="10" t="s">
        <v>132</v>
      </c>
      <c r="G14" s="18" t="s">
        <v>133</v>
      </c>
      <c r="H14" s="18" t="s">
        <v>134</v>
      </c>
      <c r="I14" s="18" t="s">
        <v>135</v>
      </c>
      <c r="J14" s="147"/>
      <c r="K14" s="147"/>
      <c r="L14" s="147"/>
      <c r="M14" s="147"/>
      <c r="N14" s="148"/>
    </row>
    <row r="15" spans="1:14" ht="43.5">
      <c r="A15" s="146"/>
      <c r="B15" s="69"/>
      <c r="C15" s="69"/>
      <c r="D15" s="69"/>
      <c r="E15" s="69"/>
      <c r="F15" s="10" t="s">
        <v>136</v>
      </c>
      <c r="G15" s="12" t="s">
        <v>137</v>
      </c>
      <c r="H15" s="12" t="s">
        <v>138</v>
      </c>
      <c r="I15" s="12" t="s">
        <v>139</v>
      </c>
      <c r="J15" s="147"/>
      <c r="K15" s="147"/>
      <c r="L15" s="147"/>
      <c r="M15" s="147"/>
      <c r="N15" s="148"/>
    </row>
    <row r="16" spans="1:14" ht="14.5">
      <c r="N16" s="25">
        <f>N5+N6+N7+N8+N12</f>
        <v>0.8</v>
      </c>
    </row>
  </sheetData>
  <mergeCells count="36">
    <mergeCell ref="N12:N15"/>
    <mergeCell ref="C7:M7"/>
    <mergeCell ref="A1:N1"/>
    <mergeCell ref="A2:A4"/>
    <mergeCell ref="B2:B4"/>
    <mergeCell ref="C2:C4"/>
    <mergeCell ref="D2:D4"/>
    <mergeCell ref="E2:E4"/>
    <mergeCell ref="F2:F4"/>
    <mergeCell ref="G2:I2"/>
    <mergeCell ref="J2:M2"/>
    <mergeCell ref="N2:N4"/>
    <mergeCell ref="G3:G4"/>
    <mergeCell ref="H3:H4"/>
    <mergeCell ref="I3:I4"/>
    <mergeCell ref="C5:M5"/>
    <mergeCell ref="N8:N11"/>
    <mergeCell ref="K8:K11"/>
    <mergeCell ref="L8:L11"/>
    <mergeCell ref="M8:M11"/>
    <mergeCell ref="J8:J11"/>
    <mergeCell ref="C6:M6"/>
    <mergeCell ref="K12:K15"/>
    <mergeCell ref="L12:L15"/>
    <mergeCell ref="M12:M15"/>
    <mergeCell ref="J12:J15"/>
    <mergeCell ref="E8:E11"/>
    <mergeCell ref="E12:E15"/>
    <mergeCell ref="D8:D11"/>
    <mergeCell ref="D12:D15"/>
    <mergeCell ref="A8:A11"/>
    <mergeCell ref="A12:A15"/>
    <mergeCell ref="B8:B11"/>
    <mergeCell ref="C8:C11"/>
    <mergeCell ref="B12:B15"/>
    <mergeCell ref="C12:C15"/>
  </mergeCells>
  <dataValidations count="1">
    <dataValidation type="textLength" allowBlank="1" showInputMessage="1" showErrorMessage="1" error="superato il limite di caratteri consentito" prompt="lunghezza max consentita 2000 caratteri spazi inclusi" sqref="E2:E4 E8:E1048576" xr:uid="{C53924D5-4521-45C6-B1EF-9D75AF67D6F9}">
      <formula1>0</formula1>
      <formula2>2000</formula2>
    </dataValidation>
  </dataValidations>
  <pageMargins left="3.937007874015748E-2" right="3.937007874015748E-2" top="0.19685039370078741" bottom="0.19685039370078741" header="0.19685039370078741" footer="0.11811023622047245"/>
  <pageSetup paperSize="9" scale="46" fitToHeight="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14</vt:i4>
      </vt:variant>
    </vt:vector>
  </HeadingPairs>
  <TitlesOfParts>
    <vt:vector size="14" baseType="lpstr">
      <vt:lpstr>Cascading</vt:lpstr>
      <vt:lpstr>Performance Organizzativa</vt:lpstr>
      <vt:lpstr>Obiettivi di team</vt:lpstr>
      <vt:lpstr>DG</vt:lpstr>
      <vt:lpstr>DAAP</vt:lpstr>
      <vt:lpstr>DIRASA</vt:lpstr>
      <vt:lpstr>DAF</vt:lpstr>
      <vt:lpstr>DIMS</vt:lpstr>
      <vt:lpstr>DIRSE</vt:lpstr>
      <vt:lpstr>DIRQUABM</vt:lpstr>
      <vt:lpstr>DID</vt:lpstr>
      <vt:lpstr>DIRICTER</vt:lpstr>
      <vt:lpstr>DIRPOP</vt:lpstr>
      <vt:lpstr>DIRSID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Giuseppe Cammarota</dc:creator>
  <cp:lastModifiedBy>Giuseppe Cammarota</cp:lastModifiedBy>
  <cp:lastPrinted>2022-01-27T15:26:37Z</cp:lastPrinted>
  <dcterms:created xsi:type="dcterms:W3CDTF">2015-06-05T18:19:34Z</dcterms:created>
  <dcterms:modified xsi:type="dcterms:W3CDTF">2024-05-01T08:40:16Z</dcterms:modified>
</cp:coreProperties>
</file>