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ettomanca/Desktop/Università/Didattica/MetodiDecisionali_Ingegneria/A.a. 2023:24/Esempi_Ottimizzazione/"/>
    </mc:Choice>
  </mc:AlternateContent>
  <xr:revisionPtr revIDLastSave="0" documentId="13_ncr:1_{92116013-18CF-EE49-B3E5-2001B838B2F7}" xr6:coauthVersionLast="47" xr6:coauthVersionMax="47" xr10:uidLastSave="{00000000-0000-0000-0000-000000000000}"/>
  <bookViews>
    <workbookView xWindow="0" yWindow="500" windowWidth="28800" windowHeight="17500" xr2:uid="{01DD99F9-FB64-924D-8C08-CE392521B85B}"/>
  </bookViews>
  <sheets>
    <sheet name="Foglio1" sheetId="1" r:id="rId1"/>
  </sheets>
  <definedNames>
    <definedName name="solver_cvg" localSheetId="0" hidden="1">0.0001</definedName>
    <definedName name="solver_drv" localSheetId="0" hidden="1">1</definedName>
    <definedName name="solver_eng" localSheetId="0" hidden="1">2</definedName>
    <definedName name="solver_itr" localSheetId="0" hidden="1">2147483647</definedName>
    <definedName name="solver_lhs1" localSheetId="0" hidden="1">Foglio1!$B$16:$B$20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hs1" localSheetId="0" hidden="1">Foglio1!$D$16:$D$20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16" i="1"/>
  <c r="B20" i="1"/>
  <c r="B19" i="1"/>
  <c r="B12" i="1"/>
</calcChain>
</file>

<file path=xl/sharedStrings.xml><?xml version="1.0" encoding="utf-8"?>
<sst xmlns="http://schemas.openxmlformats.org/spreadsheetml/2006/main" count="28" uniqueCount="21">
  <si>
    <t>Risorse</t>
  </si>
  <si>
    <t>Chiavi</t>
  </si>
  <si>
    <t>Pinze</t>
  </si>
  <si>
    <t>Capacità</t>
  </si>
  <si>
    <t>Acciaio</t>
  </si>
  <si>
    <t>MM</t>
  </si>
  <si>
    <t>MA</t>
  </si>
  <si>
    <t>Richiesta</t>
  </si>
  <si>
    <t>Guadagno</t>
  </si>
  <si>
    <t>Variabili</t>
  </si>
  <si>
    <t>XC</t>
  </si>
  <si>
    <t>XP</t>
  </si>
  <si>
    <t>Valore</t>
  </si>
  <si>
    <t>F.O.</t>
  </si>
  <si>
    <t>Guadagni</t>
  </si>
  <si>
    <t>Vincoli</t>
  </si>
  <si>
    <t>Sx</t>
  </si>
  <si>
    <t>Dx</t>
  </si>
  <si>
    <t>Richiesta C</t>
  </si>
  <si>
    <t>Richiesta P</t>
  </si>
  <si>
    <t>&lt;=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</si>
</sst>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46E7-696B-8647-8344-80297BF55887}">
  <dimension ref="A1:D21"/>
  <sheetViews>
    <sheetView tabSelected="1" topLeftCell="A6" zoomScale="214" zoomScaleNormal="214" workbookViewId="0">
      <selection activeCell="F15" sqref="F1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1.5</v>
      </c>
      <c r="C2">
        <v>1</v>
      </c>
      <c r="D2">
        <v>27</v>
      </c>
    </row>
    <row r="3" spans="1:4" x14ac:dyDescent="0.2">
      <c r="A3" t="s">
        <v>5</v>
      </c>
      <c r="B3">
        <v>1</v>
      </c>
      <c r="C3">
        <v>1</v>
      </c>
      <c r="D3">
        <v>21</v>
      </c>
    </row>
    <row r="4" spans="1:4" x14ac:dyDescent="0.2">
      <c r="A4" t="s">
        <v>6</v>
      </c>
      <c r="B4">
        <v>0.3</v>
      </c>
      <c r="C4">
        <v>0.5</v>
      </c>
      <c r="D4">
        <v>9</v>
      </c>
    </row>
    <row r="5" spans="1:4" x14ac:dyDescent="0.2">
      <c r="A5" t="s">
        <v>7</v>
      </c>
      <c r="B5">
        <v>15</v>
      </c>
      <c r="C5">
        <v>16</v>
      </c>
    </row>
    <row r="6" spans="1:4" x14ac:dyDescent="0.2">
      <c r="A6" t="s">
        <v>8</v>
      </c>
      <c r="B6">
        <v>130</v>
      </c>
      <c r="C6">
        <v>100</v>
      </c>
    </row>
    <row r="8" spans="1:4" x14ac:dyDescent="0.2">
      <c r="A8" t="s">
        <v>9</v>
      </c>
      <c r="B8" t="s">
        <v>10</v>
      </c>
      <c r="C8" t="s">
        <v>11</v>
      </c>
    </row>
    <row r="9" spans="1:4" x14ac:dyDescent="0.2">
      <c r="A9" t="s">
        <v>12</v>
      </c>
      <c r="B9" s="1"/>
      <c r="C9" s="1"/>
    </row>
    <row r="11" spans="1:4" x14ac:dyDescent="0.2">
      <c r="A11" t="s">
        <v>13</v>
      </c>
    </row>
    <row r="12" spans="1:4" x14ac:dyDescent="0.2">
      <c r="A12" t="s">
        <v>14</v>
      </c>
      <c r="B12" s="1">
        <f>SUMPRODUCT(B6:C6,B9:C9)</f>
        <v>0</v>
      </c>
    </row>
    <row r="15" spans="1:4" x14ac:dyDescent="0.2">
      <c r="A15" t="s">
        <v>15</v>
      </c>
      <c r="B15" t="s">
        <v>16</v>
      </c>
      <c r="D15" t="s">
        <v>17</v>
      </c>
    </row>
    <row r="16" spans="1:4" x14ac:dyDescent="0.2">
      <c r="A16" t="s">
        <v>4</v>
      </c>
      <c r="B16" s="1">
        <f>B2*B9+C2*C9</f>
        <v>0</v>
      </c>
      <c r="C16" s="3" t="s">
        <v>20</v>
      </c>
      <c r="D16">
        <v>27</v>
      </c>
    </row>
    <row r="17" spans="1:4" x14ac:dyDescent="0.2">
      <c r="A17" t="s">
        <v>5</v>
      </c>
      <c r="B17" s="1">
        <f>B3*B9+C3*C9</f>
        <v>0</v>
      </c>
      <c r="C17" s="3" t="s">
        <v>20</v>
      </c>
      <c r="D17">
        <v>21</v>
      </c>
    </row>
    <row r="18" spans="1:4" x14ac:dyDescent="0.2">
      <c r="A18" t="s">
        <v>6</v>
      </c>
      <c r="B18" s="1">
        <f>B4*B9+C4*C9</f>
        <v>0</v>
      </c>
      <c r="C18" s="3" t="s">
        <v>20</v>
      </c>
      <c r="D18">
        <v>9</v>
      </c>
    </row>
    <row r="19" spans="1:4" x14ac:dyDescent="0.2">
      <c r="A19" t="s">
        <v>18</v>
      </c>
      <c r="B19" s="1">
        <f>SUM(B9)</f>
        <v>0</v>
      </c>
      <c r="C19" s="3" t="s">
        <v>20</v>
      </c>
      <c r="D19">
        <v>15</v>
      </c>
    </row>
    <row r="20" spans="1:4" x14ac:dyDescent="0.2">
      <c r="A20" t="s">
        <v>19</v>
      </c>
      <c r="B20" s="1">
        <f>SUM(C9)</f>
        <v>0</v>
      </c>
      <c r="C20" s="3" t="s">
        <v>20</v>
      </c>
      <c r="D20">
        <v>16</v>
      </c>
    </row>
    <row r="21" spans="1:4" x14ac:dyDescent="0.2">
      <c r="B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Benedetto Manca</dc:creator>
  <cp:lastModifiedBy>Benedetto Manca</cp:lastModifiedBy>
  <dcterms:created xsi:type="dcterms:W3CDTF">2021-12-15T17:17:38Z</dcterms:created>
  <dcterms:modified xsi:type="dcterms:W3CDTF">2023-12-17T08:32:47Z</dcterms:modified>
</cp:coreProperties>
</file>