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-my.sharepoint.com/personal/alessandro_porcu_unica_it/Documents/Documents/Varie/Calcolo costo docenti/20230310_2022/"/>
    </mc:Choice>
  </mc:AlternateContent>
  <xr:revisionPtr revIDLastSave="112" documentId="13_ncr:1_{AD7D13B9-E69A-254A-BBED-9A6DF2FDFFF5}" xr6:coauthVersionLast="47" xr6:coauthVersionMax="47" xr10:uidLastSave="{03010BD4-F1F6-2F49-8CDE-70285AF01D69}"/>
  <workbookProtection lockStructure="1"/>
  <bookViews>
    <workbookView xWindow="0" yWindow="500" windowWidth="27680" windowHeight="19500" xr2:uid="{AA85B6A2-E184-4650-87DE-599D60C4C825}"/>
  </bookViews>
  <sheets>
    <sheet name="Preventivo" sheetId="6" r:id="rId1"/>
    <sheet name="Dati" sheetId="1" state="hidden" r:id="rId2"/>
  </sheets>
  <definedNames>
    <definedName name="_xlnm._FilterDatabase" localSheetId="1" hidden="1">Dati!$A$1:$M$144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6" l="1" a="1"/>
  <c r="K4" i="6" s="1"/>
  <c r="C5" i="6" a="1"/>
  <c r="C5" i="6" s="1"/>
  <c r="C6" i="6" a="1"/>
  <c r="C6" i="6" s="1"/>
  <c r="C7" i="6" a="1"/>
  <c r="C7" i="6" s="1"/>
  <c r="C8" i="6" a="1"/>
  <c r="C8" i="6" s="1"/>
  <c r="C4" i="6" a="1"/>
  <c r="C4" i="6" s="1"/>
  <c r="O4" i="6" a="1"/>
  <c r="O4" i="6" s="1"/>
  <c r="N4" i="6" a="1"/>
  <c r="N4" i="6" s="1"/>
  <c r="M4" i="6" a="1"/>
  <c r="M4" i="6" s="1"/>
  <c r="L4" i="6" a="1"/>
  <c r="L4" i="6" s="1"/>
  <c r="F9" i="6" l="1"/>
  <c r="E9" i="6"/>
  <c r="H9" i="6"/>
  <c r="D9" i="6"/>
  <c r="G9" i="6"/>
  <c r="C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<sst xmlns="http://schemas.openxmlformats.org/spreadsheetml/2006/main" count="164" uniqueCount="157">
  <si>
    <t>RETRIBUZIONE ANNUA LORDA</t>
  </si>
  <si>
    <t>COSTO ANNUO LORDO</t>
  </si>
  <si>
    <t>STIPENDIO</t>
  </si>
  <si>
    <t>IIS</t>
  </si>
  <si>
    <t>ASSEGNO AGGIUNTIVO</t>
  </si>
  <si>
    <t>STIPENDIO ANNO 13 mensilità</t>
  </si>
  <si>
    <t>IIS ANNUA 13 mensilita</t>
  </si>
  <si>
    <t>ASS AGG ANNUO 12 MENSILITA'</t>
  </si>
  <si>
    <t>INPS TESORO</t>
  </si>
  <si>
    <t>TFS</t>
  </si>
  <si>
    <t>IRAP</t>
  </si>
  <si>
    <t>Prof.Associato Legge 240/10 - t.pieno - classe 0</t>
  </si>
  <si>
    <t>Prof.Associato Legge 240/10 - t.pieno - classe 1</t>
  </si>
  <si>
    <t>Prof.Associato Legge 240/10 - t.pieno - classe 2</t>
  </si>
  <si>
    <t>Prof.Associato Legge 240/10 - t.pieno - classe 3</t>
  </si>
  <si>
    <t>Prof.Associato Legge 240/10 - t.pieno - classe 4</t>
  </si>
  <si>
    <t>Prof.Associato Legge 240/10 - t.pieno - classe 5</t>
  </si>
  <si>
    <t>Prof.Associato Legge 240/10 - t.pieno - classe 6</t>
  </si>
  <si>
    <t>Prof.Associato Legge 240/10 - t.pieno - classe 7</t>
  </si>
  <si>
    <t>Prof.Associato Legge 240/10 - t.pieno - classe 8</t>
  </si>
  <si>
    <t>Prof.Associato Legge 240/10 - t.pieno - classe 9</t>
  </si>
  <si>
    <t>Prof.Associato Legge 240/10 - t.pieno - classe 10</t>
  </si>
  <si>
    <t>Prof.Associato Legge 240/10 - t.pieno - classe 11</t>
  </si>
  <si>
    <t>INQUADRAMENTO</t>
  </si>
  <si>
    <t>Prof.Ordinario Legge 240/10 - t.pieno - classe 0</t>
  </si>
  <si>
    <t>Prof.Ordinario Legge 240/10 - t.pieno - classe 1</t>
  </si>
  <si>
    <t>Prof.Ordinario Legge 240/10 - t.pieno - classe 2</t>
  </si>
  <si>
    <t>Prof.Ordinario Legge 240/10 - t.pieno - classe 3</t>
  </si>
  <si>
    <t>Prof.Ordinario Legge 240/10 - t.pieno - classe 4</t>
  </si>
  <si>
    <t>Prof.Ordinario Legge 240/10 - t.pieno - classe 5</t>
  </si>
  <si>
    <t>Prof.Ordinario Legge 240/10 - t.pieno - classe 6</t>
  </si>
  <si>
    <t>Prof.Ordinario Legge 240/10 - t.pieno - classe 7</t>
  </si>
  <si>
    <t>Prof.Ordinario Legge 240/10 - t.pieno - classe 8</t>
  </si>
  <si>
    <t>Prof.Ordinario Legge 240/10 - t.pieno - classe 9</t>
  </si>
  <si>
    <t>Prof.Ordinario Legge 240/10 - t.pieno - classe 10</t>
  </si>
  <si>
    <t>Prof.Ordinario Legge 240/10 - t.pieno - classe 11</t>
  </si>
  <si>
    <t>Prof.Ordinario Legge 240/10 - t.definito - classe 0</t>
  </si>
  <si>
    <t>Prof.Ordinario Legge 240/10 - t.definito - classe 1</t>
  </si>
  <si>
    <t>Prof.Ordinario Legge 240/10 - t.definito - classe 2</t>
  </si>
  <si>
    <t>Prof.Ordinario Legge 240/10 - t.definito - classe 3</t>
  </si>
  <si>
    <t>Prof.Ordinario Legge 240/10 - t.definito - classe 4</t>
  </si>
  <si>
    <t>Prof.Ordinario Legge 240/10 - t.definito - classe 5</t>
  </si>
  <si>
    <t>Prof.Ordinario Legge 240/10 - t.definito - classe 6</t>
  </si>
  <si>
    <t>Prof.Ordinario Legge 240/10 - t.definito - classe 7</t>
  </si>
  <si>
    <t>Prof.Ordinario Legge 240/10 - t.definito - classe 8</t>
  </si>
  <si>
    <t>Prof.Ordinario Legge 240/10 - t.definito - classe 9</t>
  </si>
  <si>
    <t>Prof.Ordinario Legge 240/10 - t.definito - classe 10</t>
  </si>
  <si>
    <t>Prof.Ordinario Legge 240/10 - t.definito - classe 11</t>
  </si>
  <si>
    <t>Prof.Associato Legge 240/10 - t.definito - classe 0</t>
  </si>
  <si>
    <t>Prof.Associato Legge 240/10 - t.definito - classe 1</t>
  </si>
  <si>
    <t>Prof.Associato Legge 240/10 - t.definito - classe 2</t>
  </si>
  <si>
    <t>Prof.Associato Legge 240/10 - t.definito - classe 3</t>
  </si>
  <si>
    <t>Prof.Associato Legge 240/10 - t.definito - classe 4</t>
  </si>
  <si>
    <t>Prof.Associato Legge 240/10 - t.definito - classe 5</t>
  </si>
  <si>
    <t>Prof.Associato Legge 240/10 - t.definito - classe 6</t>
  </si>
  <si>
    <t>Prof.Associato Legge 240/10 - t.definito - classe 7</t>
  </si>
  <si>
    <t>Prof.Associato Legge 240/10 - t.definito - classe 8</t>
  </si>
  <si>
    <t>Prof.Associato Legge 240/10 - t.definito - classe 9</t>
  </si>
  <si>
    <t>Prof.Associato Legge 240/10 - t.definito - classe 10</t>
  </si>
  <si>
    <t>Prof.Associato Legge 240/10 - t.definito - classe 11</t>
  </si>
  <si>
    <t>Prof.Associato Legge 240/10 - t.pieno - classe 12</t>
  </si>
  <si>
    <t>Prof.Associato Legge 240/10 - t.definito - classe 12</t>
  </si>
  <si>
    <t>Ricercatore t.d. art. 24 c. 3 lett. A Legge 240/10 (t.pieno)</t>
  </si>
  <si>
    <t>Ricercatore t.d. art. 24 c. 3 lett. A Legge 240/10 (t.definito)</t>
  </si>
  <si>
    <t>Ricercatore t.d. art. 24 c. 3 lett. B Legge 240/10 (t.pieno)</t>
  </si>
  <si>
    <t>Ricercatore t.d.  art. 24 c. 3 lett. B Legge 240/10 (t.pieno) + 10%</t>
  </si>
  <si>
    <t>Ricercatore t.d.  art. 24 c. 3 lett. B Legge 240/10 (t.pieno) + 15%</t>
  </si>
  <si>
    <t>Ricercatore t.d.  art. 24 c. 3 lett. B Legge 240/10 (t.pieno) + 20%</t>
  </si>
  <si>
    <t>INPS DS</t>
  </si>
  <si>
    <t>Ricercatore DPR 232/11 art.2 - t.definito - cl. 0 -</t>
  </si>
  <si>
    <t>Ricercatore DPR 232/11 art.2 - t.definito - cl.1</t>
  </si>
  <si>
    <t>Ricercatore DPR 232/11 art.2 - t.definito - cl.2</t>
  </si>
  <si>
    <t>Ricercatore DPR 232/11 art.2 - t.definito - cl.3</t>
  </si>
  <si>
    <t>Ricercatore DPR 232/11 art.2 - t.definito - cl.4</t>
  </si>
  <si>
    <t>Ricercatore DPR 232/11 art.2 - t.definito - cl.5</t>
  </si>
  <si>
    <t>Ricercatore DPR 232/11 art.2 - t.definito - cl.6</t>
  </si>
  <si>
    <t>Ricercatore DPR 232/11 art.2 - t.definito - cl.7</t>
  </si>
  <si>
    <t>Ricercatore DPR 232/11 art.2 - t.definito - cl.8</t>
  </si>
  <si>
    <t>Ricercatore DPR 232/11 art.2 - t.definito - cl.9</t>
  </si>
  <si>
    <t>Ricercatore DPR 232/11 art.2 - t.definito - cl.10</t>
  </si>
  <si>
    <t>Ricercatore DPR 232/11 art.2 - t.definito - cl.11</t>
  </si>
  <si>
    <t>Ricercatore DPR 232/11 art.2 - t.definito - cl.12</t>
  </si>
  <si>
    <t>Ricercatore DPR 232/11 art.2 - t.definito - cl.13</t>
  </si>
  <si>
    <t>Ricercatore DPR 232/11 art.2 - t.pieno - cl. 0 -</t>
  </si>
  <si>
    <t>Ricercatore DPR 232/11 art.2 - t.pieno - cl.1</t>
  </si>
  <si>
    <t>Ricercatore DPR 232/11 art.2 - t.pieno - cl.2</t>
  </si>
  <si>
    <t>Ricercatore DPR 232/11 art.2 - t.pieno - cl.3</t>
  </si>
  <si>
    <t>Ricercatore DPR 232/11 art.2 - t.pieno - cl.3 II anno</t>
  </si>
  <si>
    <t>Ricercatore DPR 232/11 art.2 - t.pieno - cl.4</t>
  </si>
  <si>
    <t>Ricercatore DPR 232/11 art.2 - t.pieno - cl.5</t>
  </si>
  <si>
    <t>Ricercatore DPR 232/11 art.2 - t.pieno - cl.6</t>
  </si>
  <si>
    <t>Ricercatore DPR 232/11 art.2 - t.pieno - cl.7</t>
  </si>
  <si>
    <t>Ricercatore DPR 232/11 art.2 - t.pieno - cl.8</t>
  </si>
  <si>
    <t>Ricercatore DPR 232/11 art.2 - t.pieno - cl.9</t>
  </si>
  <si>
    <t>Ricercatore DPR 232/11 art.2 - t.pieno - cl.10</t>
  </si>
  <si>
    <t>Ricercatore DPR 232/11 art.2 - t.pieno - cl.11</t>
  </si>
  <si>
    <t>Ricercatore DPR 232/11 art.2 - t.pieno - cl.12</t>
  </si>
  <si>
    <t>Ricercatore DPR 232/11 art.2 - t.pieno - cl.13</t>
  </si>
  <si>
    <t>Prof.Ordinario DPR 232/11 art.2 - t.pieno - cl. 0 -</t>
  </si>
  <si>
    <t>Prof.Ordinario DPR 232/11 art.2 - t.pieno - cl.1</t>
  </si>
  <si>
    <t>Prof.Ordinario DPR 232/11 art.2 - t.pieno - cl.2</t>
  </si>
  <si>
    <t>Prof.Ordinario DPR 232/11 art.2 - t.pieno - cl.3</t>
  </si>
  <si>
    <t>Prof.Ordinario DPR 232/11 art.2 - t.pieno - cl.3 II anno</t>
  </si>
  <si>
    <t>Prof.Ordinario DPR 232/11 art.2 - t.pieno - cl.4</t>
  </si>
  <si>
    <t>Prof.Ordinario DPR 232/11 art.2 - t.pieno - cl.5</t>
  </si>
  <si>
    <t>Prof.Ordinario DPR 232/11 art.2 - t.pieno - cl.6</t>
  </si>
  <si>
    <t>Prof.Ordinario DPR 232/11 art.2 - t.pieno - cl.7</t>
  </si>
  <si>
    <t>Prof.Ordinario DPR 232/11 art.2 - t.pieno - cl.8</t>
  </si>
  <si>
    <t>Prof.Ordinario DPR 232/11 art.2 - t.pieno - cl.9</t>
  </si>
  <si>
    <t>Prof.Ordinario DPR 232/11 art.2 - t.pieno - cl.10</t>
  </si>
  <si>
    <t>Prof.Ordinario DPR 232/11 art.2 - t.pieno - cl.11</t>
  </si>
  <si>
    <t>Prof.Ordinario DPR 232/11 art.2 - t.pieno - cl.12</t>
  </si>
  <si>
    <t>Prof.Ordinario DPR 232/11 art.2 - t.pieno - cl.13</t>
  </si>
  <si>
    <t>Prof.Ordinario DPR 232/11 art.2 - t.definito - cl. 0 -</t>
  </si>
  <si>
    <t>Prof.Ordinario DPR 232/11 art.2 - t.definito - cl.1</t>
  </si>
  <si>
    <t>Prof.Ordinario DPR 232/11 art.2 - t.definito - cl.2</t>
  </si>
  <si>
    <t>Prof.Ordinario DPR 232/11 art.2 - t.definito - cl.3</t>
  </si>
  <si>
    <t>Prof.Ordinario DPR 232/11 art.2 - t.definito - cl.4</t>
  </si>
  <si>
    <t>Prof.Ordinario DPR 232/11 art.2 - t.definito - cl.5</t>
  </si>
  <si>
    <t>Prof.Ordinario DPR 232/11 art.2 - t.definito - cl.6</t>
  </si>
  <si>
    <t>Prof.Ordinario DPR 232/11 art.2 - t.definito - cl.7</t>
  </si>
  <si>
    <t>Prof.Ordinario DPR 232/11 art.2 - t.definito - cl.8</t>
  </si>
  <si>
    <t>Prof.Ordinario DPR 232/11 art.2 - t.definito - cl.9</t>
  </si>
  <si>
    <t>Prof.Ordinario DPR 232/11 art.2 - t.definito - cl.10</t>
  </si>
  <si>
    <t>Prof.Ordinario DPR 232/11 art.2 - t.definito - cl.11</t>
  </si>
  <si>
    <t>Prof.Ordinario DPR 232/11 art.2 - t.definito - cl.12</t>
  </si>
  <si>
    <t>Prof.Ordinario DPR 232/11 art.2 - t.definito - cl.13</t>
  </si>
  <si>
    <t>Prof.Associato DPR 232/11 art.2 - t.definito - cl. 0 -</t>
  </si>
  <si>
    <t>Prof.Associato DPR 232/11 art.2 - t.definito - cl.1</t>
  </si>
  <si>
    <t>Prof.Associato DPR 232/11 art.2 - t.definito - cl.2</t>
  </si>
  <si>
    <t>Prof.Associato DPR 232/11 art.2 - t.definito - cl.3</t>
  </si>
  <si>
    <t>Prof.Associato DPR 232/11 art.2 - t.definito - cl.4</t>
  </si>
  <si>
    <t>Prof.Associato DPR 232/11 art.2 - t.definito - cl.5</t>
  </si>
  <si>
    <t>Prof.Associato DPR 232/11 art.2 - t.definito - cl.6</t>
  </si>
  <si>
    <t>Prof.Associato DPR 232/11 art.2 - t.definito - cl.7</t>
  </si>
  <si>
    <t>Prof.Associato DPR 232/11 art.2 - t.definito - cl.8</t>
  </si>
  <si>
    <t>Prof.Associato DPR 232/11 art.2 - t.definito - cl.9</t>
  </si>
  <si>
    <t>Prof.Associato DPR 232/11 art.2 - t.definito - cl.10</t>
  </si>
  <si>
    <t>Prof.Associato DPR 232/11 art.2 - t.definito - cl.11</t>
  </si>
  <si>
    <t>Prof.Associato DPR 232/11 art.2 - t.definito - cl.12</t>
  </si>
  <si>
    <t>Prof.Associato DPR 232/11 art.2 - t.definito - cl.13</t>
  </si>
  <si>
    <t>Prof.Associato DPR 232/11 art.2 - t.pieno - cl. 0</t>
  </si>
  <si>
    <t>Prof.Associato DPR 232/11 art.2 - t.pieno - cl.1</t>
  </si>
  <si>
    <t>Prof.Associato DPR 232/11 art.2 - t.pieno - cl.2</t>
  </si>
  <si>
    <t>Prof.Associato DPR 232/11 art.2 - t.pieno - cl.3</t>
  </si>
  <si>
    <t>Prof.Associato DPR 232/11 art.2 - t.pieno - cl.3 II anno</t>
  </si>
  <si>
    <t>Prof.Associato DPR 232/11 art.2 - t.pieno - cl.4</t>
  </si>
  <si>
    <t>Prof.Associato DPR 232/11 art.2 - t.pieno - cl.5</t>
  </si>
  <si>
    <t>Prof.Associato DPR 232/11 art.2 - t.pieno - cl.6</t>
  </si>
  <si>
    <t>Prof.Associato DPR 232/11 art.2 - t.pieno - cl.7</t>
  </si>
  <si>
    <t>Prof.Associato DPR 232/11 art.2 - t.pieno - cl.8</t>
  </si>
  <si>
    <t>Prof.Associato DPR 232/11 art.2 - t.pieno - cl.9</t>
  </si>
  <si>
    <t>Prof.Associato DPR 232/11 art.2 - t.pieno - cl.10</t>
  </si>
  <si>
    <t>Prof.Associato DPR 232/11 art.2 - t.pieno - cl.11</t>
  </si>
  <si>
    <t>Prof.Associato DPR 232/11 art.2 - t.pieno - cl.12</t>
  </si>
  <si>
    <t>Prof.Associato DPR 232/11 art.2 - t.pieno - cl.13</t>
  </si>
  <si>
    <t>Preventivo costo docenti - dati anno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</si>
</sst>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164" fontId="0" fillId="2" borderId="0" xfId="1" applyNumberFormat="1" applyFont="1" applyFill="1" applyAlignment="1">
      <alignment horizontal="left"/>
    </xf>
    <xf numFmtId="164" fontId="0" fillId="4" borderId="0" xfId="1" applyNumberFormat="1" applyFont="1" applyFill="1" applyAlignment="1">
      <alignment horizontal="left"/>
    </xf>
    <xf numFmtId="164" fontId="0" fillId="3" borderId="0" xfId="1" applyNumberFormat="1" applyFont="1" applyFill="1" applyAlignment="1">
      <alignment horizontal="left"/>
    </xf>
    <xf numFmtId="0" fontId="2" fillId="5" borderId="1" xfId="0" applyFont="1" applyFill="1" applyBorder="1"/>
    <xf numFmtId="0" fontId="2" fillId="5" borderId="2" xfId="0" applyFont="1" applyFill="1" applyBorder="1" applyAlignment="1">
      <alignment horizontal="center" wrapText="1"/>
    </xf>
    <xf numFmtId="0" fontId="2" fillId="5" borderId="3" xfId="0" applyFont="1" applyFill="1" applyBorder="1" applyAlignment="1">
      <alignment horizontal="center" wrapText="1"/>
    </xf>
    <xf numFmtId="44" fontId="0" fillId="4" borderId="0" xfId="1" applyFont="1" applyFill="1" applyBorder="1" applyAlignment="1">
      <alignment horizontal="center"/>
    </xf>
    <xf numFmtId="44" fontId="0" fillId="4" borderId="5" xfId="1" applyFont="1" applyFill="1" applyBorder="1" applyAlignment="1">
      <alignment horizontal="center"/>
    </xf>
    <xf numFmtId="0" fontId="2" fillId="5" borderId="6" xfId="0" applyFont="1" applyFill="1" applyBorder="1"/>
    <xf numFmtId="44" fontId="2" fillId="5" borderId="7" xfId="0" applyNumberFormat="1" applyFont="1" applyFill="1" applyBorder="1" applyAlignment="1">
      <alignment horizontal="center"/>
    </xf>
    <xf numFmtId="44" fontId="2" fillId="5" borderId="8" xfId="0" applyNumberFormat="1" applyFont="1" applyFill="1" applyBorder="1" applyAlignment="1">
      <alignment horizontal="center"/>
    </xf>
    <xf numFmtId="0" fontId="0" fillId="4" borderId="4" xfId="0" applyFill="1" applyBorder="1" applyProtection="1">
      <protection locked="0"/>
    </xf>
    <xf numFmtId="164" fontId="1" fillId="5" borderId="0" xfId="1" applyNumberFormat="1" applyFont="1" applyFill="1"/>
    <xf numFmtId="0" fontId="4" fillId="0" borderId="0" xfId="2" applyAlignment="1">
      <alignment horizontal="center"/>
    </xf>
  </cellXfs>
  <cellStyles count="3">
    <cellStyle name="Normale" xfId="0" builtinId="0"/>
    <cellStyle name="Titolo" xfId="2" builtinId="15"/>
    <cellStyle name="Valuta" xfId="1" builtinId="4"/>
  </cellStyles>
  <dxfs count="14"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D7D0C5-809B-457F-8D4E-35CDCBF5A3A7}" name="Tabella1" displayName="Tabella1" ref="A1:M144" totalsRowShown="0" headerRowDxfId="13" dataDxfId="12">
  <autoFilter ref="A1:M144" xr:uid="{BCD7D0C5-809B-457F-8D4E-35CDCBF5A3A7}"/>
  <tableColumns count="13">
    <tableColumn id="1" xr3:uid="{00FE2519-ECF3-42CD-8A04-9FA785A7D86F}" name="INQUADRAMENTO"/>
    <tableColumn id="2" xr3:uid="{F01B63A4-3034-431D-9737-380A5492A190}" name="STIPENDIO" dataDxfId="11" dataCellStyle="Valuta"/>
    <tableColumn id="3" xr3:uid="{E1642DA5-6306-4F58-8F43-F58F6D573C58}" name="IIS" dataDxfId="10" dataCellStyle="Valuta"/>
    <tableColumn id="4" xr3:uid="{6838B543-372E-497A-8D95-7761158ADBD1}" name="ASSEGNO AGGIUNTIVO" dataDxfId="9" dataCellStyle="Valuta"/>
    <tableColumn id="5" xr3:uid="{A3B5CBC3-5508-432F-9020-F6873E16F33E}" name="STIPENDIO ANNO 13 mensilità" dataDxfId="8" dataCellStyle="Valuta"/>
    <tableColumn id="6" xr3:uid="{E732DD97-1640-46F6-B1EF-134E881F1A8A}" name="IIS ANNUA 13 mensilita" dataDxfId="7" dataCellStyle="Valuta"/>
    <tableColumn id="7" xr3:uid="{DBF78757-96C0-488B-A8A8-5F7152FAA029}" name="ASS AGG ANNUO 12 MENSILITA'" dataDxfId="6" dataCellStyle="Valuta"/>
    <tableColumn id="8" xr3:uid="{20377BF5-4C97-4F38-B6B5-4323557763EE}" name="RETRIBUZIONE ANNUA LORDA" dataDxfId="5" dataCellStyle="Valuta"/>
    <tableColumn id="9" xr3:uid="{BB741541-2F0B-4954-A235-C303379F1256}" name="INPS TESORO" dataDxfId="4" dataCellStyle="Valuta"/>
    <tableColumn id="10" xr3:uid="{DA62F431-6DAF-4020-964A-71B047DB2CE1}" name="INPS DS" dataDxfId="3" dataCellStyle="Valuta"/>
    <tableColumn id="11" xr3:uid="{3CD13A0F-5CA1-4B12-90F8-769CD4A6C852}" name="TFS" dataDxfId="2" dataCellStyle="Valuta"/>
    <tableColumn id="12" xr3:uid="{5E5AC737-A004-470F-9F6B-0367B8B36CBB}" name="IRAP" dataDxfId="1" dataCellStyle="Valuta"/>
    <tableColumn id="13" xr3:uid="{F4C07B09-9F5E-4723-9187-038389969479}" name="COSTO ANNUO LORDO" dataDxfId="0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E465A-8C3D-4A74-A941-BD2D4653E132}">
  <dimension ref="B1:O146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baseColWidth="10" defaultColWidth="8.83203125" defaultRowHeight="15" x14ac:dyDescent="0.2"/>
  <cols>
    <col min="1" max="1" width="3.83203125" customWidth="1"/>
    <col min="2" max="2" width="58.5" bestFit="1" customWidth="1"/>
    <col min="3" max="8" width="14.1640625" customWidth="1"/>
    <col min="11" max="12" width="9.6640625" hidden="1" customWidth="1"/>
    <col min="13" max="15" width="0" hidden="1" customWidth="1"/>
  </cols>
  <sheetData>
    <row r="1" spans="2:15" ht="28.5" customHeight="1" x14ac:dyDescent="0.3">
      <c r="B1" s="18" t="s">
        <v>156</v>
      </c>
      <c r="C1" s="18"/>
      <c r="D1" s="18"/>
      <c r="E1" s="18"/>
      <c r="F1" s="18"/>
      <c r="G1" s="18"/>
      <c r="H1" s="18"/>
    </row>
    <row r="3" spans="2:15" ht="32" x14ac:dyDescent="0.2">
      <c r="B3" s="8" t="s">
        <v>23</v>
      </c>
      <c r="C3" s="9" t="s">
        <v>0</v>
      </c>
      <c r="D3" s="9" t="s">
        <v>8</v>
      </c>
      <c r="E3" s="9" t="s">
        <v>68</v>
      </c>
      <c r="F3" s="9" t="s">
        <v>9</v>
      </c>
      <c r="G3" s="9" t="s">
        <v>10</v>
      </c>
      <c r="H3" s="10" t="s">
        <v>1</v>
      </c>
    </row>
    <row r="4" spans="2:15" x14ac:dyDescent="0.2">
      <c r="B4" s="16"/>
      <c r="C4" s="11" t="str" cm="1">
        <f t="array" ref="C4">_xlfn._xlws.FILTER(Tabella1[[RETRIBUZIONE ANNUA LORDA]:[COSTO ANNUO LORDO]],Tabella1[INQUADRAMENTO]=Preventivo!B4,"")</f>
        <v/>
      </c>
      <c r="D4" s="11"/>
      <c r="E4" s="11"/>
      <c r="F4" s="11"/>
      <c r="G4" s="11"/>
      <c r="H4" s="12"/>
      <c r="K4" t="str" cm="1">
        <f t="array" ref="K4:K146">_xlfn._xlws.FILTER(Tabella1[INQUADRAMENTO],ISNUMBER(SEARCH(SUBSTITUTE(B4," ","*"),Tabella1[INQUADRAMENTO])),"Non trovato")</f>
        <v>Ricercatore DPR 232/11 art.2 - t.definito - cl. 0 -</v>
      </c>
      <c r="L4" t="str" cm="1">
        <f t="array" ref="L4:L146">_xlfn._xlws.FILTER(Tabella1[INQUADRAMENTO],ISNUMBER(SEARCH(SUBSTITUTE(B5," ","*"),Tabella1[INQUADRAMENTO])),"Non trovato")</f>
        <v>Ricercatore DPR 232/11 art.2 - t.definito - cl. 0 -</v>
      </c>
      <c r="M4" t="str" cm="1">
        <f t="array" ref="M4:M146">_xlfn._xlws.FILTER(Tabella1[INQUADRAMENTO],ISNUMBER(SEARCH(SUBSTITUTE(B6," ","*"),Tabella1[INQUADRAMENTO])),"Non trovato")</f>
        <v>Ricercatore DPR 232/11 art.2 - t.definito - cl. 0 -</v>
      </c>
      <c r="N4" t="str" cm="1">
        <f t="array" ref="N4:N146">_xlfn._xlws.FILTER(Tabella1[INQUADRAMENTO],ISNUMBER(SEARCH(SUBSTITUTE(B7," ","*"),Tabella1[INQUADRAMENTO])),"Non trovato")</f>
        <v>Ricercatore DPR 232/11 art.2 - t.definito - cl. 0 -</v>
      </c>
      <c r="O4" t="str" cm="1">
        <f t="array" ref="O4:O146">_xlfn._xlws.FILTER(Tabella1[INQUADRAMENTO],ISNUMBER(SEARCH(SUBSTITUTE(B8," ","*"),Tabella1[INQUADRAMENTO])),"Non trovato")</f>
        <v>Ricercatore DPR 232/11 art.2 - t.definito - cl. 0 -</v>
      </c>
    </row>
    <row r="5" spans="2:15" x14ac:dyDescent="0.2">
      <c r="B5" s="16"/>
      <c r="C5" s="11" t="str" cm="1">
        <f t="array" ref="C5">_xlfn._xlws.FILTER(Tabella1[[RETRIBUZIONE ANNUA LORDA]:[COSTO ANNUO LORDO]],Tabella1[INQUADRAMENTO]=Preventivo!B5,"")</f>
        <v/>
      </c>
      <c r="D5" s="11"/>
      <c r="E5" s="11"/>
      <c r="F5" s="11"/>
      <c r="G5" s="11"/>
      <c r="H5" s="12"/>
      <c r="K5" t="str">
        <v>Ricercatore DPR 232/11 art.2 - t.definito - cl.1</v>
      </c>
      <c r="L5" t="str">
        <v>Ricercatore DPR 232/11 art.2 - t.definito - cl.1</v>
      </c>
      <c r="M5" t="str">
        <v>Ricercatore DPR 232/11 art.2 - t.definito - cl.1</v>
      </c>
      <c r="N5" t="str">
        <v>Ricercatore DPR 232/11 art.2 - t.definito - cl.1</v>
      </c>
      <c r="O5" t="str">
        <v>Ricercatore DPR 232/11 art.2 - t.definito - cl.1</v>
      </c>
    </row>
    <row r="6" spans="2:15" x14ac:dyDescent="0.2">
      <c r="B6" s="16"/>
      <c r="C6" s="11" t="str" cm="1">
        <f t="array" ref="C6">_xlfn._xlws.FILTER(Tabella1[[RETRIBUZIONE ANNUA LORDA]:[COSTO ANNUO LORDO]],Tabella1[INQUADRAMENTO]=Preventivo!B6,"")</f>
        <v/>
      </c>
      <c r="D6" s="11"/>
      <c r="E6" s="11"/>
      <c r="F6" s="11"/>
      <c r="G6" s="11"/>
      <c r="H6" s="12"/>
      <c r="K6" t="str">
        <v>Ricercatore DPR 232/11 art.2 - t.definito - cl.2</v>
      </c>
      <c r="L6" t="str">
        <v>Ricercatore DPR 232/11 art.2 - t.definito - cl.2</v>
      </c>
      <c r="M6" t="str">
        <v>Ricercatore DPR 232/11 art.2 - t.definito - cl.2</v>
      </c>
      <c r="N6" t="str">
        <v>Ricercatore DPR 232/11 art.2 - t.definito - cl.2</v>
      </c>
      <c r="O6" t="str">
        <v>Ricercatore DPR 232/11 art.2 - t.definito - cl.2</v>
      </c>
    </row>
    <row r="7" spans="2:15" x14ac:dyDescent="0.2">
      <c r="B7" s="16"/>
      <c r="C7" s="11" t="str" cm="1">
        <f t="array" ref="C7">_xlfn._xlws.FILTER(Tabella1[[RETRIBUZIONE ANNUA LORDA]:[COSTO ANNUO LORDO]],Tabella1[INQUADRAMENTO]=Preventivo!B7,"")</f>
        <v/>
      </c>
      <c r="D7" s="11"/>
      <c r="E7" s="11"/>
      <c r="F7" s="11"/>
      <c r="G7" s="11"/>
      <c r="H7" s="12"/>
      <c r="K7" t="str">
        <v>Ricercatore DPR 232/11 art.2 - t.definito - cl.3</v>
      </c>
      <c r="L7" t="str">
        <v>Ricercatore DPR 232/11 art.2 - t.definito - cl.3</v>
      </c>
      <c r="M7" t="str">
        <v>Ricercatore DPR 232/11 art.2 - t.definito - cl.3</v>
      </c>
      <c r="N7" t="str">
        <v>Ricercatore DPR 232/11 art.2 - t.definito - cl.3</v>
      </c>
      <c r="O7" t="str">
        <v>Ricercatore DPR 232/11 art.2 - t.definito - cl.3</v>
      </c>
    </row>
    <row r="8" spans="2:15" x14ac:dyDescent="0.2">
      <c r="B8" s="16"/>
      <c r="C8" s="11" t="str" cm="1">
        <f t="array" ref="C8">_xlfn._xlws.FILTER(Tabella1[[RETRIBUZIONE ANNUA LORDA]:[COSTO ANNUO LORDO]],Tabella1[INQUADRAMENTO]=Preventivo!B8,"")</f>
        <v/>
      </c>
      <c r="D8" s="11"/>
      <c r="E8" s="11"/>
      <c r="F8" s="11"/>
      <c r="G8" s="11"/>
      <c r="H8" s="12"/>
      <c r="K8" t="str">
        <v>Ricercatore DPR 232/11 art.2 - t.definito - cl.4</v>
      </c>
      <c r="L8" t="str">
        <v>Ricercatore DPR 232/11 art.2 - t.definito - cl.4</v>
      </c>
      <c r="M8" t="str">
        <v>Ricercatore DPR 232/11 art.2 - t.definito - cl.4</v>
      </c>
      <c r="N8" t="str">
        <v>Ricercatore DPR 232/11 art.2 - t.definito - cl.4</v>
      </c>
      <c r="O8" t="str">
        <v>Ricercatore DPR 232/11 art.2 - t.definito - cl.4</v>
      </c>
    </row>
    <row r="9" spans="2:15" x14ac:dyDescent="0.2">
      <c r="B9" s="13"/>
      <c r="C9" s="14">
        <f>SUM(C4:C8)</f>
        <v>0</v>
      </c>
      <c r="D9" s="14">
        <f t="shared" ref="D9:H9" si="0">SUM(D4:D8)</f>
        <v>0</v>
      </c>
      <c r="E9" s="14">
        <f t="shared" si="0"/>
        <v>0</v>
      </c>
      <c r="F9" s="14">
        <f t="shared" si="0"/>
        <v>0</v>
      </c>
      <c r="G9" s="14">
        <f t="shared" si="0"/>
        <v>0</v>
      </c>
      <c r="H9" s="15">
        <f t="shared" si="0"/>
        <v>0</v>
      </c>
      <c r="K9" t="str">
        <v>Ricercatore DPR 232/11 art.2 - t.definito - cl.5</v>
      </c>
      <c r="L9" t="str">
        <v>Ricercatore DPR 232/11 art.2 - t.definito - cl.5</v>
      </c>
      <c r="M9" t="str">
        <v>Ricercatore DPR 232/11 art.2 - t.definito - cl.5</v>
      </c>
      <c r="N9" t="str">
        <v>Ricercatore DPR 232/11 art.2 - t.definito - cl.5</v>
      </c>
      <c r="O9" t="str">
        <v>Ricercatore DPR 232/11 art.2 - t.definito - cl.5</v>
      </c>
    </row>
    <row r="10" spans="2:15" x14ac:dyDescent="0.2">
      <c r="K10" t="str">
        <v>Ricercatore DPR 232/11 art.2 - t.definito - cl.6</v>
      </c>
      <c r="L10" t="str">
        <v>Ricercatore DPR 232/11 art.2 - t.definito - cl.6</v>
      </c>
      <c r="M10" t="str">
        <v>Ricercatore DPR 232/11 art.2 - t.definito - cl.6</v>
      </c>
      <c r="N10" t="str">
        <v>Ricercatore DPR 232/11 art.2 - t.definito - cl.6</v>
      </c>
      <c r="O10" t="str">
        <v>Ricercatore DPR 232/11 art.2 - t.definito - cl.6</v>
      </c>
    </row>
    <row r="11" spans="2:15" x14ac:dyDescent="0.2">
      <c r="K11" t="str">
        <v>Ricercatore DPR 232/11 art.2 - t.definito - cl.7</v>
      </c>
      <c r="L11" t="str">
        <v>Ricercatore DPR 232/11 art.2 - t.definito - cl.7</v>
      </c>
      <c r="M11" t="str">
        <v>Ricercatore DPR 232/11 art.2 - t.definito - cl.7</v>
      </c>
      <c r="N11" t="str">
        <v>Ricercatore DPR 232/11 art.2 - t.definito - cl.7</v>
      </c>
      <c r="O11" t="str">
        <v>Ricercatore DPR 232/11 art.2 - t.definito - cl.7</v>
      </c>
    </row>
    <row r="12" spans="2:15" x14ac:dyDescent="0.2">
      <c r="K12" t="str">
        <v>Ricercatore DPR 232/11 art.2 - t.definito - cl.8</v>
      </c>
      <c r="L12" t="str">
        <v>Ricercatore DPR 232/11 art.2 - t.definito - cl.8</v>
      </c>
      <c r="M12" t="str">
        <v>Ricercatore DPR 232/11 art.2 - t.definito - cl.8</v>
      </c>
      <c r="N12" t="str">
        <v>Ricercatore DPR 232/11 art.2 - t.definito - cl.8</v>
      </c>
      <c r="O12" t="str">
        <v>Ricercatore DPR 232/11 art.2 - t.definito - cl.8</v>
      </c>
    </row>
    <row r="13" spans="2:15" x14ac:dyDescent="0.2">
      <c r="K13" t="str">
        <v>Ricercatore DPR 232/11 art.2 - t.definito - cl.9</v>
      </c>
      <c r="L13" t="str">
        <v>Ricercatore DPR 232/11 art.2 - t.definito - cl.9</v>
      </c>
      <c r="M13" t="str">
        <v>Ricercatore DPR 232/11 art.2 - t.definito - cl.9</v>
      </c>
      <c r="N13" t="str">
        <v>Ricercatore DPR 232/11 art.2 - t.definito - cl.9</v>
      </c>
      <c r="O13" t="str">
        <v>Ricercatore DPR 232/11 art.2 - t.definito - cl.9</v>
      </c>
    </row>
    <row r="14" spans="2:15" x14ac:dyDescent="0.2">
      <c r="K14" t="str">
        <v>Ricercatore DPR 232/11 art.2 - t.definito - cl.10</v>
      </c>
      <c r="L14" t="str">
        <v>Ricercatore DPR 232/11 art.2 - t.definito - cl.10</v>
      </c>
      <c r="M14" t="str">
        <v>Ricercatore DPR 232/11 art.2 - t.definito - cl.10</v>
      </c>
      <c r="N14" t="str">
        <v>Ricercatore DPR 232/11 art.2 - t.definito - cl.10</v>
      </c>
      <c r="O14" t="str">
        <v>Ricercatore DPR 232/11 art.2 - t.definito - cl.10</v>
      </c>
    </row>
    <row r="15" spans="2:15" x14ac:dyDescent="0.2">
      <c r="K15" t="str">
        <v>Ricercatore DPR 232/11 art.2 - t.definito - cl.11</v>
      </c>
      <c r="L15" t="str">
        <v>Ricercatore DPR 232/11 art.2 - t.definito - cl.11</v>
      </c>
      <c r="M15" t="str">
        <v>Ricercatore DPR 232/11 art.2 - t.definito - cl.11</v>
      </c>
      <c r="N15" t="str">
        <v>Ricercatore DPR 232/11 art.2 - t.definito - cl.11</v>
      </c>
      <c r="O15" t="str">
        <v>Ricercatore DPR 232/11 art.2 - t.definito - cl.11</v>
      </c>
    </row>
    <row r="16" spans="2:15" x14ac:dyDescent="0.2">
      <c r="K16" t="str">
        <v>Ricercatore DPR 232/11 art.2 - t.definito - cl.12</v>
      </c>
      <c r="L16" t="str">
        <v>Ricercatore DPR 232/11 art.2 - t.definito - cl.12</v>
      </c>
      <c r="M16" t="str">
        <v>Ricercatore DPR 232/11 art.2 - t.definito - cl.12</v>
      </c>
      <c r="N16" t="str">
        <v>Ricercatore DPR 232/11 art.2 - t.definito - cl.12</v>
      </c>
      <c r="O16" t="str">
        <v>Ricercatore DPR 232/11 art.2 - t.definito - cl.12</v>
      </c>
    </row>
    <row r="17" spans="11:15" x14ac:dyDescent="0.2">
      <c r="K17" t="str">
        <v>Ricercatore DPR 232/11 art.2 - t.definito - cl.13</v>
      </c>
      <c r="L17" t="str">
        <v>Ricercatore DPR 232/11 art.2 - t.definito - cl.13</v>
      </c>
      <c r="M17" t="str">
        <v>Ricercatore DPR 232/11 art.2 - t.definito - cl.13</v>
      </c>
      <c r="N17" t="str">
        <v>Ricercatore DPR 232/11 art.2 - t.definito - cl.13</v>
      </c>
      <c r="O17" t="str">
        <v>Ricercatore DPR 232/11 art.2 - t.definito - cl.13</v>
      </c>
    </row>
    <row r="18" spans="11:15" x14ac:dyDescent="0.2">
      <c r="K18" t="str">
        <v>Ricercatore DPR 232/11 art.2 - t.pieno - cl. 0 -</v>
      </c>
      <c r="L18" t="str">
        <v>Ricercatore DPR 232/11 art.2 - t.pieno - cl. 0 -</v>
      </c>
      <c r="M18" t="str">
        <v>Ricercatore DPR 232/11 art.2 - t.pieno - cl. 0 -</v>
      </c>
      <c r="N18" t="str">
        <v>Ricercatore DPR 232/11 art.2 - t.pieno - cl. 0 -</v>
      </c>
      <c r="O18" t="str">
        <v>Ricercatore DPR 232/11 art.2 - t.pieno - cl. 0 -</v>
      </c>
    </row>
    <row r="19" spans="11:15" x14ac:dyDescent="0.2">
      <c r="K19" t="str">
        <v>Ricercatore DPR 232/11 art.2 - t.pieno - cl.1</v>
      </c>
      <c r="L19" t="str">
        <v>Ricercatore DPR 232/11 art.2 - t.pieno - cl.1</v>
      </c>
      <c r="M19" t="str">
        <v>Ricercatore DPR 232/11 art.2 - t.pieno - cl.1</v>
      </c>
      <c r="N19" t="str">
        <v>Ricercatore DPR 232/11 art.2 - t.pieno - cl.1</v>
      </c>
      <c r="O19" t="str">
        <v>Ricercatore DPR 232/11 art.2 - t.pieno - cl.1</v>
      </c>
    </row>
    <row r="20" spans="11:15" x14ac:dyDescent="0.2">
      <c r="K20" t="str">
        <v>Ricercatore DPR 232/11 art.2 - t.pieno - cl.2</v>
      </c>
      <c r="L20" t="str">
        <v>Ricercatore DPR 232/11 art.2 - t.pieno - cl.2</v>
      </c>
      <c r="M20" t="str">
        <v>Ricercatore DPR 232/11 art.2 - t.pieno - cl.2</v>
      </c>
      <c r="N20" t="str">
        <v>Ricercatore DPR 232/11 art.2 - t.pieno - cl.2</v>
      </c>
      <c r="O20" t="str">
        <v>Ricercatore DPR 232/11 art.2 - t.pieno - cl.2</v>
      </c>
    </row>
    <row r="21" spans="11:15" x14ac:dyDescent="0.2">
      <c r="K21" t="str">
        <v>Ricercatore DPR 232/11 art.2 - t.pieno - cl.3</v>
      </c>
      <c r="L21" t="str">
        <v>Ricercatore DPR 232/11 art.2 - t.pieno - cl.3</v>
      </c>
      <c r="M21" t="str">
        <v>Ricercatore DPR 232/11 art.2 - t.pieno - cl.3</v>
      </c>
      <c r="N21" t="str">
        <v>Ricercatore DPR 232/11 art.2 - t.pieno - cl.3</v>
      </c>
      <c r="O21" t="str">
        <v>Ricercatore DPR 232/11 art.2 - t.pieno - cl.3</v>
      </c>
    </row>
    <row r="22" spans="11:15" x14ac:dyDescent="0.2">
      <c r="K22" t="str">
        <v>Ricercatore DPR 232/11 art.2 - t.pieno - cl.3 II anno</v>
      </c>
      <c r="L22" t="str">
        <v>Ricercatore DPR 232/11 art.2 - t.pieno - cl.3 II anno</v>
      </c>
      <c r="M22" t="str">
        <v>Ricercatore DPR 232/11 art.2 - t.pieno - cl.3 II anno</v>
      </c>
      <c r="N22" t="str">
        <v>Ricercatore DPR 232/11 art.2 - t.pieno - cl.3 II anno</v>
      </c>
      <c r="O22" t="str">
        <v>Ricercatore DPR 232/11 art.2 - t.pieno - cl.3 II anno</v>
      </c>
    </row>
    <row r="23" spans="11:15" x14ac:dyDescent="0.2">
      <c r="K23" t="str">
        <v>Ricercatore DPR 232/11 art.2 - t.pieno - cl.4</v>
      </c>
      <c r="L23" t="str">
        <v>Ricercatore DPR 232/11 art.2 - t.pieno - cl.4</v>
      </c>
      <c r="M23" t="str">
        <v>Ricercatore DPR 232/11 art.2 - t.pieno - cl.4</v>
      </c>
      <c r="N23" t="str">
        <v>Ricercatore DPR 232/11 art.2 - t.pieno - cl.4</v>
      </c>
      <c r="O23" t="str">
        <v>Ricercatore DPR 232/11 art.2 - t.pieno - cl.4</v>
      </c>
    </row>
    <row r="24" spans="11:15" x14ac:dyDescent="0.2">
      <c r="K24" t="str">
        <v>Ricercatore DPR 232/11 art.2 - t.pieno - cl.5</v>
      </c>
      <c r="L24" t="str">
        <v>Ricercatore DPR 232/11 art.2 - t.pieno - cl.5</v>
      </c>
      <c r="M24" t="str">
        <v>Ricercatore DPR 232/11 art.2 - t.pieno - cl.5</v>
      </c>
      <c r="N24" t="str">
        <v>Ricercatore DPR 232/11 art.2 - t.pieno - cl.5</v>
      </c>
      <c r="O24" t="str">
        <v>Ricercatore DPR 232/11 art.2 - t.pieno - cl.5</v>
      </c>
    </row>
    <row r="25" spans="11:15" x14ac:dyDescent="0.2">
      <c r="K25" t="str">
        <v>Ricercatore DPR 232/11 art.2 - t.pieno - cl.6</v>
      </c>
      <c r="L25" t="str">
        <v>Ricercatore DPR 232/11 art.2 - t.pieno - cl.6</v>
      </c>
      <c r="M25" t="str">
        <v>Ricercatore DPR 232/11 art.2 - t.pieno - cl.6</v>
      </c>
      <c r="N25" t="str">
        <v>Ricercatore DPR 232/11 art.2 - t.pieno - cl.6</v>
      </c>
      <c r="O25" t="str">
        <v>Ricercatore DPR 232/11 art.2 - t.pieno - cl.6</v>
      </c>
    </row>
    <row r="26" spans="11:15" x14ac:dyDescent="0.2">
      <c r="K26" t="str">
        <v>Ricercatore DPR 232/11 art.2 - t.pieno - cl.7</v>
      </c>
      <c r="L26" t="str">
        <v>Ricercatore DPR 232/11 art.2 - t.pieno - cl.7</v>
      </c>
      <c r="M26" t="str">
        <v>Ricercatore DPR 232/11 art.2 - t.pieno - cl.7</v>
      </c>
      <c r="N26" t="str">
        <v>Ricercatore DPR 232/11 art.2 - t.pieno - cl.7</v>
      </c>
      <c r="O26" t="str">
        <v>Ricercatore DPR 232/11 art.2 - t.pieno - cl.7</v>
      </c>
    </row>
    <row r="27" spans="11:15" x14ac:dyDescent="0.2">
      <c r="K27" t="str">
        <v>Ricercatore DPR 232/11 art.2 - t.pieno - cl.8</v>
      </c>
      <c r="L27" t="str">
        <v>Ricercatore DPR 232/11 art.2 - t.pieno - cl.8</v>
      </c>
      <c r="M27" t="str">
        <v>Ricercatore DPR 232/11 art.2 - t.pieno - cl.8</v>
      </c>
      <c r="N27" t="str">
        <v>Ricercatore DPR 232/11 art.2 - t.pieno - cl.8</v>
      </c>
      <c r="O27" t="str">
        <v>Ricercatore DPR 232/11 art.2 - t.pieno - cl.8</v>
      </c>
    </row>
    <row r="28" spans="11:15" x14ac:dyDescent="0.2">
      <c r="K28" t="str">
        <v>Ricercatore DPR 232/11 art.2 - t.pieno - cl.9</v>
      </c>
      <c r="L28" t="str">
        <v>Ricercatore DPR 232/11 art.2 - t.pieno - cl.9</v>
      </c>
      <c r="M28" t="str">
        <v>Ricercatore DPR 232/11 art.2 - t.pieno - cl.9</v>
      </c>
      <c r="N28" t="str">
        <v>Ricercatore DPR 232/11 art.2 - t.pieno - cl.9</v>
      </c>
      <c r="O28" t="str">
        <v>Ricercatore DPR 232/11 art.2 - t.pieno - cl.9</v>
      </c>
    </row>
    <row r="29" spans="11:15" x14ac:dyDescent="0.2">
      <c r="K29" t="str">
        <v>Ricercatore DPR 232/11 art.2 - t.pieno - cl.10</v>
      </c>
      <c r="L29" t="str">
        <v>Ricercatore DPR 232/11 art.2 - t.pieno - cl.10</v>
      </c>
      <c r="M29" t="str">
        <v>Ricercatore DPR 232/11 art.2 - t.pieno - cl.10</v>
      </c>
      <c r="N29" t="str">
        <v>Ricercatore DPR 232/11 art.2 - t.pieno - cl.10</v>
      </c>
      <c r="O29" t="str">
        <v>Ricercatore DPR 232/11 art.2 - t.pieno - cl.10</v>
      </c>
    </row>
    <row r="30" spans="11:15" x14ac:dyDescent="0.2">
      <c r="K30" t="str">
        <v>Ricercatore DPR 232/11 art.2 - t.pieno - cl.11</v>
      </c>
      <c r="L30" t="str">
        <v>Ricercatore DPR 232/11 art.2 - t.pieno - cl.11</v>
      </c>
      <c r="M30" t="str">
        <v>Ricercatore DPR 232/11 art.2 - t.pieno - cl.11</v>
      </c>
      <c r="N30" t="str">
        <v>Ricercatore DPR 232/11 art.2 - t.pieno - cl.11</v>
      </c>
      <c r="O30" t="str">
        <v>Ricercatore DPR 232/11 art.2 - t.pieno - cl.11</v>
      </c>
    </row>
    <row r="31" spans="11:15" x14ac:dyDescent="0.2">
      <c r="K31" t="str">
        <v>Ricercatore DPR 232/11 art.2 - t.pieno - cl.12</v>
      </c>
      <c r="L31" t="str">
        <v>Ricercatore DPR 232/11 art.2 - t.pieno - cl.12</v>
      </c>
      <c r="M31" t="str">
        <v>Ricercatore DPR 232/11 art.2 - t.pieno - cl.12</v>
      </c>
      <c r="N31" t="str">
        <v>Ricercatore DPR 232/11 art.2 - t.pieno - cl.12</v>
      </c>
      <c r="O31" t="str">
        <v>Ricercatore DPR 232/11 art.2 - t.pieno - cl.12</v>
      </c>
    </row>
    <row r="32" spans="11:15" x14ac:dyDescent="0.2">
      <c r="K32" t="str">
        <v>Ricercatore DPR 232/11 art.2 - t.pieno - cl.13</v>
      </c>
      <c r="L32" t="str">
        <v>Ricercatore DPR 232/11 art.2 - t.pieno - cl.13</v>
      </c>
      <c r="M32" t="str">
        <v>Ricercatore DPR 232/11 art.2 - t.pieno - cl.13</v>
      </c>
      <c r="N32" t="str">
        <v>Ricercatore DPR 232/11 art.2 - t.pieno - cl.13</v>
      </c>
      <c r="O32" t="str">
        <v>Ricercatore DPR 232/11 art.2 - t.pieno - cl.13</v>
      </c>
    </row>
    <row r="33" spans="11:15" x14ac:dyDescent="0.2">
      <c r="K33" t="str">
        <v>Prof.Ordinario DPR 232/11 art.2 - t.pieno - cl. 0 -</v>
      </c>
      <c r="L33" t="str">
        <v>Prof.Ordinario DPR 232/11 art.2 - t.pieno - cl. 0 -</v>
      </c>
      <c r="M33" t="str">
        <v>Prof.Ordinario DPR 232/11 art.2 - t.pieno - cl. 0 -</v>
      </c>
      <c r="N33" t="str">
        <v>Prof.Ordinario DPR 232/11 art.2 - t.pieno - cl. 0 -</v>
      </c>
      <c r="O33" t="str">
        <v>Prof.Ordinario DPR 232/11 art.2 - t.pieno - cl. 0 -</v>
      </c>
    </row>
    <row r="34" spans="11:15" x14ac:dyDescent="0.2">
      <c r="K34" t="str">
        <v>Prof.Ordinario DPR 232/11 art.2 - t.pieno - cl.1</v>
      </c>
      <c r="L34" t="str">
        <v>Prof.Ordinario DPR 232/11 art.2 - t.pieno - cl.1</v>
      </c>
      <c r="M34" t="str">
        <v>Prof.Ordinario DPR 232/11 art.2 - t.pieno - cl.1</v>
      </c>
      <c r="N34" t="str">
        <v>Prof.Ordinario DPR 232/11 art.2 - t.pieno - cl.1</v>
      </c>
      <c r="O34" t="str">
        <v>Prof.Ordinario DPR 232/11 art.2 - t.pieno - cl.1</v>
      </c>
    </row>
    <row r="35" spans="11:15" x14ac:dyDescent="0.2">
      <c r="K35" t="str">
        <v>Prof.Ordinario DPR 232/11 art.2 - t.pieno - cl.2</v>
      </c>
      <c r="L35" t="str">
        <v>Prof.Ordinario DPR 232/11 art.2 - t.pieno - cl.2</v>
      </c>
      <c r="M35" t="str">
        <v>Prof.Ordinario DPR 232/11 art.2 - t.pieno - cl.2</v>
      </c>
      <c r="N35" t="str">
        <v>Prof.Ordinario DPR 232/11 art.2 - t.pieno - cl.2</v>
      </c>
      <c r="O35" t="str">
        <v>Prof.Ordinario DPR 232/11 art.2 - t.pieno - cl.2</v>
      </c>
    </row>
    <row r="36" spans="11:15" x14ac:dyDescent="0.2">
      <c r="K36" t="str">
        <v>Prof.Ordinario DPR 232/11 art.2 - t.pieno - cl.3</v>
      </c>
      <c r="L36" t="str">
        <v>Prof.Ordinario DPR 232/11 art.2 - t.pieno - cl.3</v>
      </c>
      <c r="M36" t="str">
        <v>Prof.Ordinario DPR 232/11 art.2 - t.pieno - cl.3</v>
      </c>
      <c r="N36" t="str">
        <v>Prof.Ordinario DPR 232/11 art.2 - t.pieno - cl.3</v>
      </c>
      <c r="O36" t="str">
        <v>Prof.Ordinario DPR 232/11 art.2 - t.pieno - cl.3</v>
      </c>
    </row>
    <row r="37" spans="11:15" x14ac:dyDescent="0.2">
      <c r="K37" t="str">
        <v>Prof.Ordinario DPR 232/11 art.2 - t.pieno - cl.3 II anno</v>
      </c>
      <c r="L37" t="str">
        <v>Prof.Ordinario DPR 232/11 art.2 - t.pieno - cl.3 II anno</v>
      </c>
      <c r="M37" t="str">
        <v>Prof.Ordinario DPR 232/11 art.2 - t.pieno - cl.3 II anno</v>
      </c>
      <c r="N37" t="str">
        <v>Prof.Ordinario DPR 232/11 art.2 - t.pieno - cl.3 II anno</v>
      </c>
      <c r="O37" t="str">
        <v>Prof.Ordinario DPR 232/11 art.2 - t.pieno - cl.3 II anno</v>
      </c>
    </row>
    <row r="38" spans="11:15" x14ac:dyDescent="0.2">
      <c r="K38" t="str">
        <v>Prof.Ordinario DPR 232/11 art.2 - t.pieno - cl.4</v>
      </c>
      <c r="L38" t="str">
        <v>Prof.Ordinario DPR 232/11 art.2 - t.pieno - cl.4</v>
      </c>
      <c r="M38" t="str">
        <v>Prof.Ordinario DPR 232/11 art.2 - t.pieno - cl.4</v>
      </c>
      <c r="N38" t="str">
        <v>Prof.Ordinario DPR 232/11 art.2 - t.pieno - cl.4</v>
      </c>
      <c r="O38" t="str">
        <v>Prof.Ordinario DPR 232/11 art.2 - t.pieno - cl.4</v>
      </c>
    </row>
    <row r="39" spans="11:15" x14ac:dyDescent="0.2">
      <c r="K39" t="str">
        <v>Prof.Ordinario DPR 232/11 art.2 - t.pieno - cl.5</v>
      </c>
      <c r="L39" t="str">
        <v>Prof.Ordinario DPR 232/11 art.2 - t.pieno - cl.5</v>
      </c>
      <c r="M39" t="str">
        <v>Prof.Ordinario DPR 232/11 art.2 - t.pieno - cl.5</v>
      </c>
      <c r="N39" t="str">
        <v>Prof.Ordinario DPR 232/11 art.2 - t.pieno - cl.5</v>
      </c>
      <c r="O39" t="str">
        <v>Prof.Ordinario DPR 232/11 art.2 - t.pieno - cl.5</v>
      </c>
    </row>
    <row r="40" spans="11:15" x14ac:dyDescent="0.2">
      <c r="K40" t="str">
        <v>Prof.Ordinario DPR 232/11 art.2 - t.pieno - cl.6</v>
      </c>
      <c r="L40" t="str">
        <v>Prof.Ordinario DPR 232/11 art.2 - t.pieno - cl.6</v>
      </c>
      <c r="M40" t="str">
        <v>Prof.Ordinario DPR 232/11 art.2 - t.pieno - cl.6</v>
      </c>
      <c r="N40" t="str">
        <v>Prof.Ordinario DPR 232/11 art.2 - t.pieno - cl.6</v>
      </c>
      <c r="O40" t="str">
        <v>Prof.Ordinario DPR 232/11 art.2 - t.pieno - cl.6</v>
      </c>
    </row>
    <row r="41" spans="11:15" x14ac:dyDescent="0.2">
      <c r="K41" t="str">
        <v>Prof.Ordinario DPR 232/11 art.2 - t.pieno - cl.7</v>
      </c>
      <c r="L41" t="str">
        <v>Prof.Ordinario DPR 232/11 art.2 - t.pieno - cl.7</v>
      </c>
      <c r="M41" t="str">
        <v>Prof.Ordinario DPR 232/11 art.2 - t.pieno - cl.7</v>
      </c>
      <c r="N41" t="str">
        <v>Prof.Ordinario DPR 232/11 art.2 - t.pieno - cl.7</v>
      </c>
      <c r="O41" t="str">
        <v>Prof.Ordinario DPR 232/11 art.2 - t.pieno - cl.7</v>
      </c>
    </row>
    <row r="42" spans="11:15" x14ac:dyDescent="0.2">
      <c r="K42" t="str">
        <v>Prof.Ordinario DPR 232/11 art.2 - t.pieno - cl.8</v>
      </c>
      <c r="L42" t="str">
        <v>Prof.Ordinario DPR 232/11 art.2 - t.pieno - cl.8</v>
      </c>
      <c r="M42" t="str">
        <v>Prof.Ordinario DPR 232/11 art.2 - t.pieno - cl.8</v>
      </c>
      <c r="N42" t="str">
        <v>Prof.Ordinario DPR 232/11 art.2 - t.pieno - cl.8</v>
      </c>
      <c r="O42" t="str">
        <v>Prof.Ordinario DPR 232/11 art.2 - t.pieno - cl.8</v>
      </c>
    </row>
    <row r="43" spans="11:15" x14ac:dyDescent="0.2">
      <c r="K43" t="str">
        <v>Prof.Ordinario DPR 232/11 art.2 - t.pieno - cl.9</v>
      </c>
      <c r="L43" t="str">
        <v>Prof.Ordinario DPR 232/11 art.2 - t.pieno - cl.9</v>
      </c>
      <c r="M43" t="str">
        <v>Prof.Ordinario DPR 232/11 art.2 - t.pieno - cl.9</v>
      </c>
      <c r="N43" t="str">
        <v>Prof.Ordinario DPR 232/11 art.2 - t.pieno - cl.9</v>
      </c>
      <c r="O43" t="str">
        <v>Prof.Ordinario DPR 232/11 art.2 - t.pieno - cl.9</v>
      </c>
    </row>
    <row r="44" spans="11:15" x14ac:dyDescent="0.2">
      <c r="K44" t="str">
        <v>Prof.Ordinario DPR 232/11 art.2 - t.pieno - cl.10</v>
      </c>
      <c r="L44" t="str">
        <v>Prof.Ordinario DPR 232/11 art.2 - t.pieno - cl.10</v>
      </c>
      <c r="M44" t="str">
        <v>Prof.Ordinario DPR 232/11 art.2 - t.pieno - cl.10</v>
      </c>
      <c r="N44" t="str">
        <v>Prof.Ordinario DPR 232/11 art.2 - t.pieno - cl.10</v>
      </c>
      <c r="O44" t="str">
        <v>Prof.Ordinario DPR 232/11 art.2 - t.pieno - cl.10</v>
      </c>
    </row>
    <row r="45" spans="11:15" x14ac:dyDescent="0.2">
      <c r="K45" t="str">
        <v>Prof.Ordinario DPR 232/11 art.2 - t.pieno - cl.11</v>
      </c>
      <c r="L45" t="str">
        <v>Prof.Ordinario DPR 232/11 art.2 - t.pieno - cl.11</v>
      </c>
      <c r="M45" t="str">
        <v>Prof.Ordinario DPR 232/11 art.2 - t.pieno - cl.11</v>
      </c>
      <c r="N45" t="str">
        <v>Prof.Ordinario DPR 232/11 art.2 - t.pieno - cl.11</v>
      </c>
      <c r="O45" t="str">
        <v>Prof.Ordinario DPR 232/11 art.2 - t.pieno - cl.11</v>
      </c>
    </row>
    <row r="46" spans="11:15" x14ac:dyDescent="0.2">
      <c r="K46" t="str">
        <v>Prof.Ordinario DPR 232/11 art.2 - t.pieno - cl.12</v>
      </c>
      <c r="L46" t="str">
        <v>Prof.Ordinario DPR 232/11 art.2 - t.pieno - cl.12</v>
      </c>
      <c r="M46" t="str">
        <v>Prof.Ordinario DPR 232/11 art.2 - t.pieno - cl.12</v>
      </c>
      <c r="N46" t="str">
        <v>Prof.Ordinario DPR 232/11 art.2 - t.pieno - cl.12</v>
      </c>
      <c r="O46" t="str">
        <v>Prof.Ordinario DPR 232/11 art.2 - t.pieno - cl.12</v>
      </c>
    </row>
    <row r="47" spans="11:15" x14ac:dyDescent="0.2">
      <c r="K47" t="str">
        <v>Prof.Ordinario DPR 232/11 art.2 - t.pieno - cl.13</v>
      </c>
      <c r="L47" t="str">
        <v>Prof.Ordinario DPR 232/11 art.2 - t.pieno - cl.13</v>
      </c>
      <c r="M47" t="str">
        <v>Prof.Ordinario DPR 232/11 art.2 - t.pieno - cl.13</v>
      </c>
      <c r="N47" t="str">
        <v>Prof.Ordinario DPR 232/11 art.2 - t.pieno - cl.13</v>
      </c>
      <c r="O47" t="str">
        <v>Prof.Ordinario DPR 232/11 art.2 - t.pieno - cl.13</v>
      </c>
    </row>
    <row r="48" spans="11:15" x14ac:dyDescent="0.2">
      <c r="K48" t="str">
        <v>Prof.Ordinario DPR 232/11 art.2 - t.definito - cl. 0 -</v>
      </c>
      <c r="L48" t="str">
        <v>Prof.Ordinario DPR 232/11 art.2 - t.definito - cl. 0 -</v>
      </c>
      <c r="M48" t="str">
        <v>Prof.Ordinario DPR 232/11 art.2 - t.definito - cl. 0 -</v>
      </c>
      <c r="N48" t="str">
        <v>Prof.Ordinario DPR 232/11 art.2 - t.definito - cl. 0 -</v>
      </c>
      <c r="O48" t="str">
        <v>Prof.Ordinario DPR 232/11 art.2 - t.definito - cl. 0 -</v>
      </c>
    </row>
    <row r="49" spans="11:15" x14ac:dyDescent="0.2">
      <c r="K49" t="str">
        <v>Prof.Ordinario DPR 232/11 art.2 - t.definito - cl.1</v>
      </c>
      <c r="L49" t="str">
        <v>Prof.Ordinario DPR 232/11 art.2 - t.definito - cl.1</v>
      </c>
      <c r="M49" t="str">
        <v>Prof.Ordinario DPR 232/11 art.2 - t.definito - cl.1</v>
      </c>
      <c r="N49" t="str">
        <v>Prof.Ordinario DPR 232/11 art.2 - t.definito - cl.1</v>
      </c>
      <c r="O49" t="str">
        <v>Prof.Ordinario DPR 232/11 art.2 - t.definito - cl.1</v>
      </c>
    </row>
    <row r="50" spans="11:15" x14ac:dyDescent="0.2">
      <c r="K50" t="str">
        <v>Prof.Ordinario DPR 232/11 art.2 - t.definito - cl.2</v>
      </c>
      <c r="L50" t="str">
        <v>Prof.Ordinario DPR 232/11 art.2 - t.definito - cl.2</v>
      </c>
      <c r="M50" t="str">
        <v>Prof.Ordinario DPR 232/11 art.2 - t.definito - cl.2</v>
      </c>
      <c r="N50" t="str">
        <v>Prof.Ordinario DPR 232/11 art.2 - t.definito - cl.2</v>
      </c>
      <c r="O50" t="str">
        <v>Prof.Ordinario DPR 232/11 art.2 - t.definito - cl.2</v>
      </c>
    </row>
    <row r="51" spans="11:15" x14ac:dyDescent="0.2">
      <c r="K51" t="str">
        <v>Prof.Ordinario DPR 232/11 art.2 - t.definito - cl.3</v>
      </c>
      <c r="L51" t="str">
        <v>Prof.Ordinario DPR 232/11 art.2 - t.definito - cl.3</v>
      </c>
      <c r="M51" t="str">
        <v>Prof.Ordinario DPR 232/11 art.2 - t.definito - cl.3</v>
      </c>
      <c r="N51" t="str">
        <v>Prof.Ordinario DPR 232/11 art.2 - t.definito - cl.3</v>
      </c>
      <c r="O51" t="str">
        <v>Prof.Ordinario DPR 232/11 art.2 - t.definito - cl.3</v>
      </c>
    </row>
    <row r="52" spans="11:15" x14ac:dyDescent="0.2">
      <c r="K52" t="str">
        <v>Prof.Ordinario DPR 232/11 art.2 - t.definito - cl.4</v>
      </c>
      <c r="L52" t="str">
        <v>Prof.Ordinario DPR 232/11 art.2 - t.definito - cl.4</v>
      </c>
      <c r="M52" t="str">
        <v>Prof.Ordinario DPR 232/11 art.2 - t.definito - cl.4</v>
      </c>
      <c r="N52" t="str">
        <v>Prof.Ordinario DPR 232/11 art.2 - t.definito - cl.4</v>
      </c>
      <c r="O52" t="str">
        <v>Prof.Ordinario DPR 232/11 art.2 - t.definito - cl.4</v>
      </c>
    </row>
    <row r="53" spans="11:15" x14ac:dyDescent="0.2">
      <c r="K53" t="str">
        <v>Prof.Ordinario DPR 232/11 art.2 - t.definito - cl.5</v>
      </c>
      <c r="L53" t="str">
        <v>Prof.Ordinario DPR 232/11 art.2 - t.definito - cl.5</v>
      </c>
      <c r="M53" t="str">
        <v>Prof.Ordinario DPR 232/11 art.2 - t.definito - cl.5</v>
      </c>
      <c r="N53" t="str">
        <v>Prof.Ordinario DPR 232/11 art.2 - t.definito - cl.5</v>
      </c>
      <c r="O53" t="str">
        <v>Prof.Ordinario DPR 232/11 art.2 - t.definito - cl.5</v>
      </c>
    </row>
    <row r="54" spans="11:15" x14ac:dyDescent="0.2">
      <c r="K54" t="str">
        <v>Prof.Ordinario DPR 232/11 art.2 - t.definito - cl.6</v>
      </c>
      <c r="L54" t="str">
        <v>Prof.Ordinario DPR 232/11 art.2 - t.definito - cl.6</v>
      </c>
      <c r="M54" t="str">
        <v>Prof.Ordinario DPR 232/11 art.2 - t.definito - cl.6</v>
      </c>
      <c r="N54" t="str">
        <v>Prof.Ordinario DPR 232/11 art.2 - t.definito - cl.6</v>
      </c>
      <c r="O54" t="str">
        <v>Prof.Ordinario DPR 232/11 art.2 - t.definito - cl.6</v>
      </c>
    </row>
    <row r="55" spans="11:15" x14ac:dyDescent="0.2">
      <c r="K55" t="str">
        <v>Prof.Ordinario DPR 232/11 art.2 - t.definito - cl.7</v>
      </c>
      <c r="L55" t="str">
        <v>Prof.Ordinario DPR 232/11 art.2 - t.definito - cl.7</v>
      </c>
      <c r="M55" t="str">
        <v>Prof.Ordinario DPR 232/11 art.2 - t.definito - cl.7</v>
      </c>
      <c r="N55" t="str">
        <v>Prof.Ordinario DPR 232/11 art.2 - t.definito - cl.7</v>
      </c>
      <c r="O55" t="str">
        <v>Prof.Ordinario DPR 232/11 art.2 - t.definito - cl.7</v>
      </c>
    </row>
    <row r="56" spans="11:15" x14ac:dyDescent="0.2">
      <c r="K56" t="str">
        <v>Prof.Ordinario DPR 232/11 art.2 - t.definito - cl.8</v>
      </c>
      <c r="L56" t="str">
        <v>Prof.Ordinario DPR 232/11 art.2 - t.definito - cl.8</v>
      </c>
      <c r="M56" t="str">
        <v>Prof.Ordinario DPR 232/11 art.2 - t.definito - cl.8</v>
      </c>
      <c r="N56" t="str">
        <v>Prof.Ordinario DPR 232/11 art.2 - t.definito - cl.8</v>
      </c>
      <c r="O56" t="str">
        <v>Prof.Ordinario DPR 232/11 art.2 - t.definito - cl.8</v>
      </c>
    </row>
    <row r="57" spans="11:15" x14ac:dyDescent="0.2">
      <c r="K57" t="str">
        <v>Prof.Ordinario DPR 232/11 art.2 - t.definito - cl.9</v>
      </c>
      <c r="L57" t="str">
        <v>Prof.Ordinario DPR 232/11 art.2 - t.definito - cl.9</v>
      </c>
      <c r="M57" t="str">
        <v>Prof.Ordinario DPR 232/11 art.2 - t.definito - cl.9</v>
      </c>
      <c r="N57" t="str">
        <v>Prof.Ordinario DPR 232/11 art.2 - t.definito - cl.9</v>
      </c>
      <c r="O57" t="str">
        <v>Prof.Ordinario DPR 232/11 art.2 - t.definito - cl.9</v>
      </c>
    </row>
    <row r="58" spans="11:15" x14ac:dyDescent="0.2">
      <c r="K58" t="str">
        <v>Prof.Ordinario DPR 232/11 art.2 - t.definito - cl.10</v>
      </c>
      <c r="L58" t="str">
        <v>Prof.Ordinario DPR 232/11 art.2 - t.definito - cl.10</v>
      </c>
      <c r="M58" t="str">
        <v>Prof.Ordinario DPR 232/11 art.2 - t.definito - cl.10</v>
      </c>
      <c r="N58" t="str">
        <v>Prof.Ordinario DPR 232/11 art.2 - t.definito - cl.10</v>
      </c>
      <c r="O58" t="str">
        <v>Prof.Ordinario DPR 232/11 art.2 - t.definito - cl.10</v>
      </c>
    </row>
    <row r="59" spans="11:15" x14ac:dyDescent="0.2">
      <c r="K59" t="str">
        <v>Prof.Ordinario DPR 232/11 art.2 - t.definito - cl.11</v>
      </c>
      <c r="L59" t="str">
        <v>Prof.Ordinario DPR 232/11 art.2 - t.definito - cl.11</v>
      </c>
      <c r="M59" t="str">
        <v>Prof.Ordinario DPR 232/11 art.2 - t.definito - cl.11</v>
      </c>
      <c r="N59" t="str">
        <v>Prof.Ordinario DPR 232/11 art.2 - t.definito - cl.11</v>
      </c>
      <c r="O59" t="str">
        <v>Prof.Ordinario DPR 232/11 art.2 - t.definito - cl.11</v>
      </c>
    </row>
    <row r="60" spans="11:15" x14ac:dyDescent="0.2">
      <c r="K60" t="str">
        <v>Prof.Ordinario DPR 232/11 art.2 - t.definito - cl.12</v>
      </c>
      <c r="L60" t="str">
        <v>Prof.Ordinario DPR 232/11 art.2 - t.definito - cl.12</v>
      </c>
      <c r="M60" t="str">
        <v>Prof.Ordinario DPR 232/11 art.2 - t.definito - cl.12</v>
      </c>
      <c r="N60" t="str">
        <v>Prof.Ordinario DPR 232/11 art.2 - t.definito - cl.12</v>
      </c>
      <c r="O60" t="str">
        <v>Prof.Ordinario DPR 232/11 art.2 - t.definito - cl.12</v>
      </c>
    </row>
    <row r="61" spans="11:15" x14ac:dyDescent="0.2">
      <c r="K61" t="str">
        <v>Prof.Ordinario DPR 232/11 art.2 - t.definito - cl.13</v>
      </c>
      <c r="L61" t="str">
        <v>Prof.Ordinario DPR 232/11 art.2 - t.definito - cl.13</v>
      </c>
      <c r="M61" t="str">
        <v>Prof.Ordinario DPR 232/11 art.2 - t.definito - cl.13</v>
      </c>
      <c r="N61" t="str">
        <v>Prof.Ordinario DPR 232/11 art.2 - t.definito - cl.13</v>
      </c>
      <c r="O61" t="str">
        <v>Prof.Ordinario DPR 232/11 art.2 - t.definito - cl.13</v>
      </c>
    </row>
    <row r="62" spans="11:15" x14ac:dyDescent="0.2">
      <c r="K62" t="str">
        <v>Prof.Associato DPR 232/11 art.2 - t.definito - cl. 0 -</v>
      </c>
      <c r="L62" t="str">
        <v>Prof.Associato DPR 232/11 art.2 - t.definito - cl. 0 -</v>
      </c>
      <c r="M62" t="str">
        <v>Prof.Associato DPR 232/11 art.2 - t.definito - cl. 0 -</v>
      </c>
      <c r="N62" t="str">
        <v>Prof.Associato DPR 232/11 art.2 - t.definito - cl. 0 -</v>
      </c>
      <c r="O62" t="str">
        <v>Prof.Associato DPR 232/11 art.2 - t.definito - cl. 0 -</v>
      </c>
    </row>
    <row r="63" spans="11:15" x14ac:dyDescent="0.2">
      <c r="K63" t="str">
        <v>Prof.Associato DPR 232/11 art.2 - t.definito - cl.1</v>
      </c>
      <c r="L63" t="str">
        <v>Prof.Associato DPR 232/11 art.2 - t.definito - cl.1</v>
      </c>
      <c r="M63" t="str">
        <v>Prof.Associato DPR 232/11 art.2 - t.definito - cl.1</v>
      </c>
      <c r="N63" t="str">
        <v>Prof.Associato DPR 232/11 art.2 - t.definito - cl.1</v>
      </c>
      <c r="O63" t="str">
        <v>Prof.Associato DPR 232/11 art.2 - t.definito - cl.1</v>
      </c>
    </row>
    <row r="64" spans="11:15" x14ac:dyDescent="0.2">
      <c r="K64" t="str">
        <v>Prof.Associato DPR 232/11 art.2 - t.definito - cl.2</v>
      </c>
      <c r="L64" t="str">
        <v>Prof.Associato DPR 232/11 art.2 - t.definito - cl.2</v>
      </c>
      <c r="M64" t="str">
        <v>Prof.Associato DPR 232/11 art.2 - t.definito - cl.2</v>
      </c>
      <c r="N64" t="str">
        <v>Prof.Associato DPR 232/11 art.2 - t.definito - cl.2</v>
      </c>
      <c r="O64" t="str">
        <v>Prof.Associato DPR 232/11 art.2 - t.definito - cl.2</v>
      </c>
    </row>
    <row r="65" spans="11:15" x14ac:dyDescent="0.2">
      <c r="K65" t="str">
        <v>Prof.Associato DPR 232/11 art.2 - t.definito - cl.3</v>
      </c>
      <c r="L65" t="str">
        <v>Prof.Associato DPR 232/11 art.2 - t.definito - cl.3</v>
      </c>
      <c r="M65" t="str">
        <v>Prof.Associato DPR 232/11 art.2 - t.definito - cl.3</v>
      </c>
      <c r="N65" t="str">
        <v>Prof.Associato DPR 232/11 art.2 - t.definito - cl.3</v>
      </c>
      <c r="O65" t="str">
        <v>Prof.Associato DPR 232/11 art.2 - t.definito - cl.3</v>
      </c>
    </row>
    <row r="66" spans="11:15" x14ac:dyDescent="0.2">
      <c r="K66" t="str">
        <v>Prof.Associato DPR 232/11 art.2 - t.definito - cl.4</v>
      </c>
      <c r="L66" t="str">
        <v>Prof.Associato DPR 232/11 art.2 - t.definito - cl.4</v>
      </c>
      <c r="M66" t="str">
        <v>Prof.Associato DPR 232/11 art.2 - t.definito - cl.4</v>
      </c>
      <c r="N66" t="str">
        <v>Prof.Associato DPR 232/11 art.2 - t.definito - cl.4</v>
      </c>
      <c r="O66" t="str">
        <v>Prof.Associato DPR 232/11 art.2 - t.definito - cl.4</v>
      </c>
    </row>
    <row r="67" spans="11:15" x14ac:dyDescent="0.2">
      <c r="K67" t="str">
        <v>Prof.Associato DPR 232/11 art.2 - t.definito - cl.5</v>
      </c>
      <c r="L67" t="str">
        <v>Prof.Associato DPR 232/11 art.2 - t.definito - cl.5</v>
      </c>
      <c r="M67" t="str">
        <v>Prof.Associato DPR 232/11 art.2 - t.definito - cl.5</v>
      </c>
      <c r="N67" t="str">
        <v>Prof.Associato DPR 232/11 art.2 - t.definito - cl.5</v>
      </c>
      <c r="O67" t="str">
        <v>Prof.Associato DPR 232/11 art.2 - t.definito - cl.5</v>
      </c>
    </row>
    <row r="68" spans="11:15" x14ac:dyDescent="0.2">
      <c r="K68" t="str">
        <v>Prof.Associato DPR 232/11 art.2 - t.definito - cl.6</v>
      </c>
      <c r="L68" t="str">
        <v>Prof.Associato DPR 232/11 art.2 - t.definito - cl.6</v>
      </c>
      <c r="M68" t="str">
        <v>Prof.Associato DPR 232/11 art.2 - t.definito - cl.6</v>
      </c>
      <c r="N68" t="str">
        <v>Prof.Associato DPR 232/11 art.2 - t.definito - cl.6</v>
      </c>
      <c r="O68" t="str">
        <v>Prof.Associato DPR 232/11 art.2 - t.definito - cl.6</v>
      </c>
    </row>
    <row r="69" spans="11:15" x14ac:dyDescent="0.2">
      <c r="K69" t="str">
        <v>Prof.Associato DPR 232/11 art.2 - t.definito - cl.7</v>
      </c>
      <c r="L69" t="str">
        <v>Prof.Associato DPR 232/11 art.2 - t.definito - cl.7</v>
      </c>
      <c r="M69" t="str">
        <v>Prof.Associato DPR 232/11 art.2 - t.definito - cl.7</v>
      </c>
      <c r="N69" t="str">
        <v>Prof.Associato DPR 232/11 art.2 - t.definito - cl.7</v>
      </c>
      <c r="O69" t="str">
        <v>Prof.Associato DPR 232/11 art.2 - t.definito - cl.7</v>
      </c>
    </row>
    <row r="70" spans="11:15" x14ac:dyDescent="0.2">
      <c r="K70" t="str">
        <v>Prof.Associato DPR 232/11 art.2 - t.definito - cl.8</v>
      </c>
      <c r="L70" t="str">
        <v>Prof.Associato DPR 232/11 art.2 - t.definito - cl.8</v>
      </c>
      <c r="M70" t="str">
        <v>Prof.Associato DPR 232/11 art.2 - t.definito - cl.8</v>
      </c>
      <c r="N70" t="str">
        <v>Prof.Associato DPR 232/11 art.2 - t.definito - cl.8</v>
      </c>
      <c r="O70" t="str">
        <v>Prof.Associato DPR 232/11 art.2 - t.definito - cl.8</v>
      </c>
    </row>
    <row r="71" spans="11:15" x14ac:dyDescent="0.2">
      <c r="K71" t="str">
        <v>Prof.Associato DPR 232/11 art.2 - t.definito - cl.9</v>
      </c>
      <c r="L71" t="str">
        <v>Prof.Associato DPR 232/11 art.2 - t.definito - cl.9</v>
      </c>
      <c r="M71" t="str">
        <v>Prof.Associato DPR 232/11 art.2 - t.definito - cl.9</v>
      </c>
      <c r="N71" t="str">
        <v>Prof.Associato DPR 232/11 art.2 - t.definito - cl.9</v>
      </c>
      <c r="O71" t="str">
        <v>Prof.Associato DPR 232/11 art.2 - t.definito - cl.9</v>
      </c>
    </row>
    <row r="72" spans="11:15" x14ac:dyDescent="0.2">
      <c r="K72" t="str">
        <v>Prof.Associato DPR 232/11 art.2 - t.definito - cl.10</v>
      </c>
      <c r="L72" t="str">
        <v>Prof.Associato DPR 232/11 art.2 - t.definito - cl.10</v>
      </c>
      <c r="M72" t="str">
        <v>Prof.Associato DPR 232/11 art.2 - t.definito - cl.10</v>
      </c>
      <c r="N72" t="str">
        <v>Prof.Associato DPR 232/11 art.2 - t.definito - cl.10</v>
      </c>
      <c r="O72" t="str">
        <v>Prof.Associato DPR 232/11 art.2 - t.definito - cl.10</v>
      </c>
    </row>
    <row r="73" spans="11:15" x14ac:dyDescent="0.2">
      <c r="K73" t="str">
        <v>Prof.Associato DPR 232/11 art.2 - t.definito - cl.11</v>
      </c>
      <c r="L73" t="str">
        <v>Prof.Associato DPR 232/11 art.2 - t.definito - cl.11</v>
      </c>
      <c r="M73" t="str">
        <v>Prof.Associato DPR 232/11 art.2 - t.definito - cl.11</v>
      </c>
      <c r="N73" t="str">
        <v>Prof.Associato DPR 232/11 art.2 - t.definito - cl.11</v>
      </c>
      <c r="O73" t="str">
        <v>Prof.Associato DPR 232/11 art.2 - t.definito - cl.11</v>
      </c>
    </row>
    <row r="74" spans="11:15" x14ac:dyDescent="0.2">
      <c r="K74" t="str">
        <v>Prof.Associato DPR 232/11 art.2 - t.definito - cl.12</v>
      </c>
      <c r="L74" t="str">
        <v>Prof.Associato DPR 232/11 art.2 - t.definito - cl.12</v>
      </c>
      <c r="M74" t="str">
        <v>Prof.Associato DPR 232/11 art.2 - t.definito - cl.12</v>
      </c>
      <c r="N74" t="str">
        <v>Prof.Associato DPR 232/11 art.2 - t.definito - cl.12</v>
      </c>
      <c r="O74" t="str">
        <v>Prof.Associato DPR 232/11 art.2 - t.definito - cl.12</v>
      </c>
    </row>
    <row r="75" spans="11:15" x14ac:dyDescent="0.2">
      <c r="K75" t="str">
        <v>Prof.Associato DPR 232/11 art.2 - t.definito - cl.13</v>
      </c>
      <c r="L75" t="str">
        <v>Prof.Associato DPR 232/11 art.2 - t.definito - cl.13</v>
      </c>
      <c r="M75" t="str">
        <v>Prof.Associato DPR 232/11 art.2 - t.definito - cl.13</v>
      </c>
      <c r="N75" t="str">
        <v>Prof.Associato DPR 232/11 art.2 - t.definito - cl.13</v>
      </c>
      <c r="O75" t="str">
        <v>Prof.Associato DPR 232/11 art.2 - t.definito - cl.13</v>
      </c>
    </row>
    <row r="76" spans="11:15" x14ac:dyDescent="0.2">
      <c r="K76" t="str">
        <v>Prof.Associato DPR 232/11 art.2 - t.pieno - cl. 0</v>
      </c>
      <c r="L76" t="str">
        <v>Prof.Associato DPR 232/11 art.2 - t.pieno - cl. 0</v>
      </c>
      <c r="M76" t="str">
        <v>Prof.Associato DPR 232/11 art.2 - t.pieno - cl. 0</v>
      </c>
      <c r="N76" t="str">
        <v>Prof.Associato DPR 232/11 art.2 - t.pieno - cl. 0</v>
      </c>
      <c r="O76" t="str">
        <v>Prof.Associato DPR 232/11 art.2 - t.pieno - cl. 0</v>
      </c>
    </row>
    <row r="77" spans="11:15" x14ac:dyDescent="0.2">
      <c r="K77" t="str">
        <v>Prof.Associato DPR 232/11 art.2 - t.pieno - cl.1</v>
      </c>
      <c r="L77" t="str">
        <v>Prof.Associato DPR 232/11 art.2 - t.pieno - cl.1</v>
      </c>
      <c r="M77" t="str">
        <v>Prof.Associato DPR 232/11 art.2 - t.pieno - cl.1</v>
      </c>
      <c r="N77" t="str">
        <v>Prof.Associato DPR 232/11 art.2 - t.pieno - cl.1</v>
      </c>
      <c r="O77" t="str">
        <v>Prof.Associato DPR 232/11 art.2 - t.pieno - cl.1</v>
      </c>
    </row>
    <row r="78" spans="11:15" x14ac:dyDescent="0.2">
      <c r="K78" t="str">
        <v>Prof.Associato DPR 232/11 art.2 - t.pieno - cl.2</v>
      </c>
      <c r="L78" t="str">
        <v>Prof.Associato DPR 232/11 art.2 - t.pieno - cl.2</v>
      </c>
      <c r="M78" t="str">
        <v>Prof.Associato DPR 232/11 art.2 - t.pieno - cl.2</v>
      </c>
      <c r="N78" t="str">
        <v>Prof.Associato DPR 232/11 art.2 - t.pieno - cl.2</v>
      </c>
      <c r="O78" t="str">
        <v>Prof.Associato DPR 232/11 art.2 - t.pieno - cl.2</v>
      </c>
    </row>
    <row r="79" spans="11:15" x14ac:dyDescent="0.2">
      <c r="K79" t="str">
        <v>Prof.Associato DPR 232/11 art.2 - t.pieno - cl.3</v>
      </c>
      <c r="L79" t="str">
        <v>Prof.Associato DPR 232/11 art.2 - t.pieno - cl.3</v>
      </c>
      <c r="M79" t="str">
        <v>Prof.Associato DPR 232/11 art.2 - t.pieno - cl.3</v>
      </c>
      <c r="N79" t="str">
        <v>Prof.Associato DPR 232/11 art.2 - t.pieno - cl.3</v>
      </c>
      <c r="O79" t="str">
        <v>Prof.Associato DPR 232/11 art.2 - t.pieno - cl.3</v>
      </c>
    </row>
    <row r="80" spans="11:15" x14ac:dyDescent="0.2">
      <c r="K80" t="str">
        <v>Prof.Associato DPR 232/11 art.2 - t.pieno - cl.3 II anno</v>
      </c>
      <c r="L80" t="str">
        <v>Prof.Associato DPR 232/11 art.2 - t.pieno - cl.3 II anno</v>
      </c>
      <c r="M80" t="str">
        <v>Prof.Associato DPR 232/11 art.2 - t.pieno - cl.3 II anno</v>
      </c>
      <c r="N80" t="str">
        <v>Prof.Associato DPR 232/11 art.2 - t.pieno - cl.3 II anno</v>
      </c>
      <c r="O80" t="str">
        <v>Prof.Associato DPR 232/11 art.2 - t.pieno - cl.3 II anno</v>
      </c>
    </row>
    <row r="81" spans="11:15" x14ac:dyDescent="0.2">
      <c r="K81" t="str">
        <v>Prof.Associato DPR 232/11 art.2 - t.pieno - cl.4</v>
      </c>
      <c r="L81" t="str">
        <v>Prof.Associato DPR 232/11 art.2 - t.pieno - cl.4</v>
      </c>
      <c r="M81" t="str">
        <v>Prof.Associato DPR 232/11 art.2 - t.pieno - cl.4</v>
      </c>
      <c r="N81" t="str">
        <v>Prof.Associato DPR 232/11 art.2 - t.pieno - cl.4</v>
      </c>
      <c r="O81" t="str">
        <v>Prof.Associato DPR 232/11 art.2 - t.pieno - cl.4</v>
      </c>
    </row>
    <row r="82" spans="11:15" x14ac:dyDescent="0.2">
      <c r="K82" t="str">
        <v>Prof.Associato DPR 232/11 art.2 - t.pieno - cl.5</v>
      </c>
      <c r="L82" t="str">
        <v>Prof.Associato DPR 232/11 art.2 - t.pieno - cl.5</v>
      </c>
      <c r="M82" t="str">
        <v>Prof.Associato DPR 232/11 art.2 - t.pieno - cl.5</v>
      </c>
      <c r="N82" t="str">
        <v>Prof.Associato DPR 232/11 art.2 - t.pieno - cl.5</v>
      </c>
      <c r="O82" t="str">
        <v>Prof.Associato DPR 232/11 art.2 - t.pieno - cl.5</v>
      </c>
    </row>
    <row r="83" spans="11:15" x14ac:dyDescent="0.2">
      <c r="K83" t="str">
        <v>Prof.Associato DPR 232/11 art.2 - t.pieno - cl.6</v>
      </c>
      <c r="L83" t="str">
        <v>Prof.Associato DPR 232/11 art.2 - t.pieno - cl.6</v>
      </c>
      <c r="M83" t="str">
        <v>Prof.Associato DPR 232/11 art.2 - t.pieno - cl.6</v>
      </c>
      <c r="N83" t="str">
        <v>Prof.Associato DPR 232/11 art.2 - t.pieno - cl.6</v>
      </c>
      <c r="O83" t="str">
        <v>Prof.Associato DPR 232/11 art.2 - t.pieno - cl.6</v>
      </c>
    </row>
    <row r="84" spans="11:15" x14ac:dyDescent="0.2">
      <c r="K84" t="str">
        <v>Prof.Associato DPR 232/11 art.2 - t.pieno - cl.7</v>
      </c>
      <c r="L84" t="str">
        <v>Prof.Associato DPR 232/11 art.2 - t.pieno - cl.7</v>
      </c>
      <c r="M84" t="str">
        <v>Prof.Associato DPR 232/11 art.2 - t.pieno - cl.7</v>
      </c>
      <c r="N84" t="str">
        <v>Prof.Associato DPR 232/11 art.2 - t.pieno - cl.7</v>
      </c>
      <c r="O84" t="str">
        <v>Prof.Associato DPR 232/11 art.2 - t.pieno - cl.7</v>
      </c>
    </row>
    <row r="85" spans="11:15" x14ac:dyDescent="0.2">
      <c r="K85" t="str">
        <v>Prof.Associato DPR 232/11 art.2 - t.pieno - cl.8</v>
      </c>
      <c r="L85" t="str">
        <v>Prof.Associato DPR 232/11 art.2 - t.pieno - cl.8</v>
      </c>
      <c r="M85" t="str">
        <v>Prof.Associato DPR 232/11 art.2 - t.pieno - cl.8</v>
      </c>
      <c r="N85" t="str">
        <v>Prof.Associato DPR 232/11 art.2 - t.pieno - cl.8</v>
      </c>
      <c r="O85" t="str">
        <v>Prof.Associato DPR 232/11 art.2 - t.pieno - cl.8</v>
      </c>
    </row>
    <row r="86" spans="11:15" x14ac:dyDescent="0.2">
      <c r="K86" t="str">
        <v>Prof.Associato DPR 232/11 art.2 - t.pieno - cl.9</v>
      </c>
      <c r="L86" t="str">
        <v>Prof.Associato DPR 232/11 art.2 - t.pieno - cl.9</v>
      </c>
      <c r="M86" t="str">
        <v>Prof.Associato DPR 232/11 art.2 - t.pieno - cl.9</v>
      </c>
      <c r="N86" t="str">
        <v>Prof.Associato DPR 232/11 art.2 - t.pieno - cl.9</v>
      </c>
      <c r="O86" t="str">
        <v>Prof.Associato DPR 232/11 art.2 - t.pieno - cl.9</v>
      </c>
    </row>
    <row r="87" spans="11:15" x14ac:dyDescent="0.2">
      <c r="K87" t="str">
        <v>Prof.Associato DPR 232/11 art.2 - t.pieno - cl.10</v>
      </c>
      <c r="L87" t="str">
        <v>Prof.Associato DPR 232/11 art.2 - t.pieno - cl.10</v>
      </c>
      <c r="M87" t="str">
        <v>Prof.Associato DPR 232/11 art.2 - t.pieno - cl.10</v>
      </c>
      <c r="N87" t="str">
        <v>Prof.Associato DPR 232/11 art.2 - t.pieno - cl.10</v>
      </c>
      <c r="O87" t="str">
        <v>Prof.Associato DPR 232/11 art.2 - t.pieno - cl.10</v>
      </c>
    </row>
    <row r="88" spans="11:15" x14ac:dyDescent="0.2">
      <c r="K88" t="str">
        <v>Prof.Associato DPR 232/11 art.2 - t.pieno - cl.11</v>
      </c>
      <c r="L88" t="str">
        <v>Prof.Associato DPR 232/11 art.2 - t.pieno - cl.11</v>
      </c>
      <c r="M88" t="str">
        <v>Prof.Associato DPR 232/11 art.2 - t.pieno - cl.11</v>
      </c>
      <c r="N88" t="str">
        <v>Prof.Associato DPR 232/11 art.2 - t.pieno - cl.11</v>
      </c>
      <c r="O88" t="str">
        <v>Prof.Associato DPR 232/11 art.2 - t.pieno - cl.11</v>
      </c>
    </row>
    <row r="89" spans="11:15" x14ac:dyDescent="0.2">
      <c r="K89" t="str">
        <v>Prof.Associato DPR 232/11 art.2 - t.pieno - cl.12</v>
      </c>
      <c r="L89" t="str">
        <v>Prof.Associato DPR 232/11 art.2 - t.pieno - cl.12</v>
      </c>
      <c r="M89" t="str">
        <v>Prof.Associato DPR 232/11 art.2 - t.pieno - cl.12</v>
      </c>
      <c r="N89" t="str">
        <v>Prof.Associato DPR 232/11 art.2 - t.pieno - cl.12</v>
      </c>
      <c r="O89" t="str">
        <v>Prof.Associato DPR 232/11 art.2 - t.pieno - cl.12</v>
      </c>
    </row>
    <row r="90" spans="11:15" x14ac:dyDescent="0.2">
      <c r="K90" t="str">
        <v>Prof.Associato DPR 232/11 art.2 - t.pieno - cl.13</v>
      </c>
      <c r="L90" t="str">
        <v>Prof.Associato DPR 232/11 art.2 - t.pieno - cl.13</v>
      </c>
      <c r="M90" t="str">
        <v>Prof.Associato DPR 232/11 art.2 - t.pieno - cl.13</v>
      </c>
      <c r="N90" t="str">
        <v>Prof.Associato DPR 232/11 art.2 - t.pieno - cl.13</v>
      </c>
      <c r="O90" t="str">
        <v>Prof.Associato DPR 232/11 art.2 - t.pieno - cl.13</v>
      </c>
    </row>
    <row r="91" spans="11:15" x14ac:dyDescent="0.2">
      <c r="K91" t="str">
        <v>Ricercatore t.d. art. 24 c. 3 lett. A Legge 240/10 (t.pieno)</v>
      </c>
      <c r="L91" t="str">
        <v>Ricercatore t.d. art. 24 c. 3 lett. A Legge 240/10 (t.pieno)</v>
      </c>
      <c r="M91" t="str">
        <v>Ricercatore t.d. art. 24 c. 3 lett. A Legge 240/10 (t.pieno)</v>
      </c>
      <c r="N91" t="str">
        <v>Ricercatore t.d. art. 24 c. 3 lett. A Legge 240/10 (t.pieno)</v>
      </c>
      <c r="O91" t="str">
        <v>Ricercatore t.d. art. 24 c. 3 lett. A Legge 240/10 (t.pieno)</v>
      </c>
    </row>
    <row r="92" spans="11:15" x14ac:dyDescent="0.2">
      <c r="K92" t="str">
        <v>Ricercatore t.d. art. 24 c. 3 lett. A Legge 240/10 (t.definito)</v>
      </c>
      <c r="L92" t="str">
        <v>Ricercatore t.d. art. 24 c. 3 lett. A Legge 240/10 (t.definito)</v>
      </c>
      <c r="M92" t="str">
        <v>Ricercatore t.d. art. 24 c. 3 lett. A Legge 240/10 (t.definito)</v>
      </c>
      <c r="N92" t="str">
        <v>Ricercatore t.d. art. 24 c. 3 lett. A Legge 240/10 (t.definito)</v>
      </c>
      <c r="O92" t="str">
        <v>Ricercatore t.d. art. 24 c. 3 lett. A Legge 240/10 (t.definito)</v>
      </c>
    </row>
    <row r="93" spans="11:15" x14ac:dyDescent="0.2">
      <c r="K93" t="str">
        <v>Ricercatore t.d. art. 24 c. 3 lett. B Legge 240/10 (t.pieno)</v>
      </c>
      <c r="L93" t="str">
        <v>Ricercatore t.d. art. 24 c. 3 lett. B Legge 240/10 (t.pieno)</v>
      </c>
      <c r="M93" t="str">
        <v>Ricercatore t.d. art. 24 c. 3 lett. B Legge 240/10 (t.pieno)</v>
      </c>
      <c r="N93" t="str">
        <v>Ricercatore t.d. art. 24 c. 3 lett. B Legge 240/10 (t.pieno)</v>
      </c>
      <c r="O93" t="str">
        <v>Ricercatore t.d. art. 24 c. 3 lett. B Legge 240/10 (t.pieno)</v>
      </c>
    </row>
    <row r="94" spans="11:15" x14ac:dyDescent="0.2">
      <c r="K94" t="str">
        <v>Ricercatore t.d.  art. 24 c. 3 lett. B Legge 240/10 (t.pieno) + 10%</v>
      </c>
      <c r="L94" t="str">
        <v>Ricercatore t.d.  art. 24 c. 3 lett. B Legge 240/10 (t.pieno) + 10%</v>
      </c>
      <c r="M94" t="str">
        <v>Ricercatore t.d.  art. 24 c. 3 lett. B Legge 240/10 (t.pieno) + 10%</v>
      </c>
      <c r="N94" t="str">
        <v>Ricercatore t.d.  art. 24 c. 3 lett. B Legge 240/10 (t.pieno) + 10%</v>
      </c>
      <c r="O94" t="str">
        <v>Ricercatore t.d.  art. 24 c. 3 lett. B Legge 240/10 (t.pieno) + 10%</v>
      </c>
    </row>
    <row r="95" spans="11:15" x14ac:dyDescent="0.2">
      <c r="K95" t="str">
        <v>Ricercatore t.d.  art. 24 c. 3 lett. B Legge 240/10 (t.pieno) + 15%</v>
      </c>
      <c r="L95" t="str">
        <v>Ricercatore t.d.  art. 24 c. 3 lett. B Legge 240/10 (t.pieno) + 15%</v>
      </c>
      <c r="M95" t="str">
        <v>Ricercatore t.d.  art. 24 c. 3 lett. B Legge 240/10 (t.pieno) + 15%</v>
      </c>
      <c r="N95" t="str">
        <v>Ricercatore t.d.  art. 24 c. 3 lett. B Legge 240/10 (t.pieno) + 15%</v>
      </c>
      <c r="O95" t="str">
        <v>Ricercatore t.d.  art. 24 c. 3 lett. B Legge 240/10 (t.pieno) + 15%</v>
      </c>
    </row>
    <row r="96" spans="11:15" x14ac:dyDescent="0.2">
      <c r="K96" t="str">
        <v>Ricercatore t.d.  art. 24 c. 3 lett. B Legge 240/10 (t.pieno) + 20%</v>
      </c>
      <c r="L96" t="str">
        <v>Ricercatore t.d.  art. 24 c. 3 lett. B Legge 240/10 (t.pieno) + 20%</v>
      </c>
      <c r="M96" t="str">
        <v>Ricercatore t.d.  art. 24 c. 3 lett. B Legge 240/10 (t.pieno) + 20%</v>
      </c>
      <c r="N96" t="str">
        <v>Ricercatore t.d.  art. 24 c. 3 lett. B Legge 240/10 (t.pieno) + 20%</v>
      </c>
      <c r="O96" t="str">
        <v>Ricercatore t.d.  art. 24 c. 3 lett. B Legge 240/10 (t.pieno) + 20%</v>
      </c>
    </row>
    <row r="97" spans="11:15" x14ac:dyDescent="0.2">
      <c r="K97" t="str">
        <v>Prof.Ordinario Legge 240/10 - t.pieno - classe 0</v>
      </c>
      <c r="L97" t="str">
        <v>Prof.Ordinario Legge 240/10 - t.pieno - classe 0</v>
      </c>
      <c r="M97" t="str">
        <v>Prof.Ordinario Legge 240/10 - t.pieno - classe 0</v>
      </c>
      <c r="N97" t="str">
        <v>Prof.Ordinario Legge 240/10 - t.pieno - classe 0</v>
      </c>
      <c r="O97" t="str">
        <v>Prof.Ordinario Legge 240/10 - t.pieno - classe 0</v>
      </c>
    </row>
    <row r="98" spans="11:15" x14ac:dyDescent="0.2">
      <c r="K98" t="str">
        <v>Prof.Ordinario Legge 240/10 - t.pieno - classe 1</v>
      </c>
      <c r="L98" t="str">
        <v>Prof.Ordinario Legge 240/10 - t.pieno - classe 1</v>
      </c>
      <c r="M98" t="str">
        <v>Prof.Ordinario Legge 240/10 - t.pieno - classe 1</v>
      </c>
      <c r="N98" t="str">
        <v>Prof.Ordinario Legge 240/10 - t.pieno - classe 1</v>
      </c>
      <c r="O98" t="str">
        <v>Prof.Ordinario Legge 240/10 - t.pieno - classe 1</v>
      </c>
    </row>
    <row r="99" spans="11:15" x14ac:dyDescent="0.2">
      <c r="K99" t="str">
        <v>Prof.Ordinario Legge 240/10 - t.pieno - classe 2</v>
      </c>
      <c r="L99" t="str">
        <v>Prof.Ordinario Legge 240/10 - t.pieno - classe 2</v>
      </c>
      <c r="M99" t="str">
        <v>Prof.Ordinario Legge 240/10 - t.pieno - classe 2</v>
      </c>
      <c r="N99" t="str">
        <v>Prof.Ordinario Legge 240/10 - t.pieno - classe 2</v>
      </c>
      <c r="O99" t="str">
        <v>Prof.Ordinario Legge 240/10 - t.pieno - classe 2</v>
      </c>
    </row>
    <row r="100" spans="11:15" x14ac:dyDescent="0.2">
      <c r="K100" t="str">
        <v>Prof.Ordinario Legge 240/10 - t.pieno - classe 3</v>
      </c>
      <c r="L100" t="str">
        <v>Prof.Ordinario Legge 240/10 - t.pieno - classe 3</v>
      </c>
      <c r="M100" t="str">
        <v>Prof.Ordinario Legge 240/10 - t.pieno - classe 3</v>
      </c>
      <c r="N100" t="str">
        <v>Prof.Ordinario Legge 240/10 - t.pieno - classe 3</v>
      </c>
      <c r="O100" t="str">
        <v>Prof.Ordinario Legge 240/10 - t.pieno - classe 3</v>
      </c>
    </row>
    <row r="101" spans="11:15" x14ac:dyDescent="0.2">
      <c r="K101" t="str">
        <v>Prof.Ordinario Legge 240/10 - t.pieno - classe 4</v>
      </c>
      <c r="L101" t="str">
        <v>Prof.Ordinario Legge 240/10 - t.pieno - classe 4</v>
      </c>
      <c r="M101" t="str">
        <v>Prof.Ordinario Legge 240/10 - t.pieno - classe 4</v>
      </c>
      <c r="N101" t="str">
        <v>Prof.Ordinario Legge 240/10 - t.pieno - classe 4</v>
      </c>
      <c r="O101" t="str">
        <v>Prof.Ordinario Legge 240/10 - t.pieno - classe 4</v>
      </c>
    </row>
    <row r="102" spans="11:15" x14ac:dyDescent="0.2">
      <c r="K102" t="str">
        <v>Prof.Ordinario Legge 240/10 - t.pieno - classe 5</v>
      </c>
      <c r="L102" t="str">
        <v>Prof.Ordinario Legge 240/10 - t.pieno - classe 5</v>
      </c>
      <c r="M102" t="str">
        <v>Prof.Ordinario Legge 240/10 - t.pieno - classe 5</v>
      </c>
      <c r="N102" t="str">
        <v>Prof.Ordinario Legge 240/10 - t.pieno - classe 5</v>
      </c>
      <c r="O102" t="str">
        <v>Prof.Ordinario Legge 240/10 - t.pieno - classe 5</v>
      </c>
    </row>
    <row r="103" spans="11:15" x14ac:dyDescent="0.2">
      <c r="K103" t="str">
        <v>Prof.Ordinario Legge 240/10 - t.pieno - classe 6</v>
      </c>
      <c r="L103" t="str">
        <v>Prof.Ordinario Legge 240/10 - t.pieno - classe 6</v>
      </c>
      <c r="M103" t="str">
        <v>Prof.Ordinario Legge 240/10 - t.pieno - classe 6</v>
      </c>
      <c r="N103" t="str">
        <v>Prof.Ordinario Legge 240/10 - t.pieno - classe 6</v>
      </c>
      <c r="O103" t="str">
        <v>Prof.Ordinario Legge 240/10 - t.pieno - classe 6</v>
      </c>
    </row>
    <row r="104" spans="11:15" x14ac:dyDescent="0.2">
      <c r="K104" t="str">
        <v>Prof.Ordinario Legge 240/10 - t.pieno - classe 7</v>
      </c>
      <c r="L104" t="str">
        <v>Prof.Ordinario Legge 240/10 - t.pieno - classe 7</v>
      </c>
      <c r="M104" t="str">
        <v>Prof.Ordinario Legge 240/10 - t.pieno - classe 7</v>
      </c>
      <c r="N104" t="str">
        <v>Prof.Ordinario Legge 240/10 - t.pieno - classe 7</v>
      </c>
      <c r="O104" t="str">
        <v>Prof.Ordinario Legge 240/10 - t.pieno - classe 7</v>
      </c>
    </row>
    <row r="105" spans="11:15" x14ac:dyDescent="0.2">
      <c r="K105" t="str">
        <v>Prof.Ordinario Legge 240/10 - t.pieno - classe 8</v>
      </c>
      <c r="L105" t="str">
        <v>Prof.Ordinario Legge 240/10 - t.pieno - classe 8</v>
      </c>
      <c r="M105" t="str">
        <v>Prof.Ordinario Legge 240/10 - t.pieno - classe 8</v>
      </c>
      <c r="N105" t="str">
        <v>Prof.Ordinario Legge 240/10 - t.pieno - classe 8</v>
      </c>
      <c r="O105" t="str">
        <v>Prof.Ordinario Legge 240/10 - t.pieno - classe 8</v>
      </c>
    </row>
    <row r="106" spans="11:15" x14ac:dyDescent="0.2">
      <c r="K106" t="str">
        <v>Prof.Ordinario Legge 240/10 - t.pieno - classe 9</v>
      </c>
      <c r="L106" t="str">
        <v>Prof.Ordinario Legge 240/10 - t.pieno - classe 9</v>
      </c>
      <c r="M106" t="str">
        <v>Prof.Ordinario Legge 240/10 - t.pieno - classe 9</v>
      </c>
      <c r="N106" t="str">
        <v>Prof.Ordinario Legge 240/10 - t.pieno - classe 9</v>
      </c>
      <c r="O106" t="str">
        <v>Prof.Ordinario Legge 240/10 - t.pieno - classe 9</v>
      </c>
    </row>
    <row r="107" spans="11:15" x14ac:dyDescent="0.2">
      <c r="K107" t="str">
        <v>Prof.Ordinario Legge 240/10 - t.pieno - classe 10</v>
      </c>
      <c r="L107" t="str">
        <v>Prof.Ordinario Legge 240/10 - t.pieno - classe 10</v>
      </c>
      <c r="M107" t="str">
        <v>Prof.Ordinario Legge 240/10 - t.pieno - classe 10</v>
      </c>
      <c r="N107" t="str">
        <v>Prof.Ordinario Legge 240/10 - t.pieno - classe 10</v>
      </c>
      <c r="O107" t="str">
        <v>Prof.Ordinario Legge 240/10 - t.pieno - classe 10</v>
      </c>
    </row>
    <row r="108" spans="11:15" x14ac:dyDescent="0.2">
      <c r="K108" t="str">
        <v>Prof.Ordinario Legge 240/10 - t.pieno - classe 11</v>
      </c>
      <c r="L108" t="str">
        <v>Prof.Ordinario Legge 240/10 - t.pieno - classe 11</v>
      </c>
      <c r="M108" t="str">
        <v>Prof.Ordinario Legge 240/10 - t.pieno - classe 11</v>
      </c>
      <c r="N108" t="str">
        <v>Prof.Ordinario Legge 240/10 - t.pieno - classe 11</v>
      </c>
      <c r="O108" t="str">
        <v>Prof.Ordinario Legge 240/10 - t.pieno - classe 11</v>
      </c>
    </row>
    <row r="109" spans="11:15" x14ac:dyDescent="0.2">
      <c r="K109" t="str">
        <v>Prof.Ordinario Legge 240/10 - t.definito - classe 0</v>
      </c>
      <c r="L109" t="str">
        <v>Prof.Ordinario Legge 240/10 - t.definito - classe 0</v>
      </c>
      <c r="M109" t="str">
        <v>Prof.Ordinario Legge 240/10 - t.definito - classe 0</v>
      </c>
      <c r="N109" t="str">
        <v>Prof.Ordinario Legge 240/10 - t.definito - classe 0</v>
      </c>
      <c r="O109" t="str">
        <v>Prof.Ordinario Legge 240/10 - t.definito - classe 0</v>
      </c>
    </row>
    <row r="110" spans="11:15" x14ac:dyDescent="0.2">
      <c r="K110" t="str">
        <v>Prof.Ordinario Legge 240/10 - t.definito - classe 1</v>
      </c>
      <c r="L110" t="str">
        <v>Prof.Ordinario Legge 240/10 - t.definito - classe 1</v>
      </c>
      <c r="M110" t="str">
        <v>Prof.Ordinario Legge 240/10 - t.definito - classe 1</v>
      </c>
      <c r="N110" t="str">
        <v>Prof.Ordinario Legge 240/10 - t.definito - classe 1</v>
      </c>
      <c r="O110" t="str">
        <v>Prof.Ordinario Legge 240/10 - t.definito - classe 1</v>
      </c>
    </row>
    <row r="111" spans="11:15" x14ac:dyDescent="0.2">
      <c r="K111" t="str">
        <v>Prof.Ordinario Legge 240/10 - t.definito - classe 2</v>
      </c>
      <c r="L111" t="str">
        <v>Prof.Ordinario Legge 240/10 - t.definito - classe 2</v>
      </c>
      <c r="M111" t="str">
        <v>Prof.Ordinario Legge 240/10 - t.definito - classe 2</v>
      </c>
      <c r="N111" t="str">
        <v>Prof.Ordinario Legge 240/10 - t.definito - classe 2</v>
      </c>
      <c r="O111" t="str">
        <v>Prof.Ordinario Legge 240/10 - t.definito - classe 2</v>
      </c>
    </row>
    <row r="112" spans="11:15" x14ac:dyDescent="0.2">
      <c r="K112" t="str">
        <v>Prof.Ordinario Legge 240/10 - t.definito - classe 3</v>
      </c>
      <c r="L112" t="str">
        <v>Prof.Ordinario Legge 240/10 - t.definito - classe 3</v>
      </c>
      <c r="M112" t="str">
        <v>Prof.Ordinario Legge 240/10 - t.definito - classe 3</v>
      </c>
      <c r="N112" t="str">
        <v>Prof.Ordinario Legge 240/10 - t.definito - classe 3</v>
      </c>
      <c r="O112" t="str">
        <v>Prof.Ordinario Legge 240/10 - t.definito - classe 3</v>
      </c>
    </row>
    <row r="113" spans="11:15" x14ac:dyDescent="0.2">
      <c r="K113" t="str">
        <v>Prof.Ordinario Legge 240/10 - t.definito - classe 4</v>
      </c>
      <c r="L113" t="str">
        <v>Prof.Ordinario Legge 240/10 - t.definito - classe 4</v>
      </c>
      <c r="M113" t="str">
        <v>Prof.Ordinario Legge 240/10 - t.definito - classe 4</v>
      </c>
      <c r="N113" t="str">
        <v>Prof.Ordinario Legge 240/10 - t.definito - classe 4</v>
      </c>
      <c r="O113" t="str">
        <v>Prof.Ordinario Legge 240/10 - t.definito - classe 4</v>
      </c>
    </row>
    <row r="114" spans="11:15" x14ac:dyDescent="0.2">
      <c r="K114" t="str">
        <v>Prof.Ordinario Legge 240/10 - t.definito - classe 5</v>
      </c>
      <c r="L114" t="str">
        <v>Prof.Ordinario Legge 240/10 - t.definito - classe 5</v>
      </c>
      <c r="M114" t="str">
        <v>Prof.Ordinario Legge 240/10 - t.definito - classe 5</v>
      </c>
      <c r="N114" t="str">
        <v>Prof.Ordinario Legge 240/10 - t.definito - classe 5</v>
      </c>
      <c r="O114" t="str">
        <v>Prof.Ordinario Legge 240/10 - t.definito - classe 5</v>
      </c>
    </row>
    <row r="115" spans="11:15" x14ac:dyDescent="0.2">
      <c r="K115" t="str">
        <v>Prof.Ordinario Legge 240/10 - t.definito - classe 6</v>
      </c>
      <c r="L115" t="str">
        <v>Prof.Ordinario Legge 240/10 - t.definito - classe 6</v>
      </c>
      <c r="M115" t="str">
        <v>Prof.Ordinario Legge 240/10 - t.definito - classe 6</v>
      </c>
      <c r="N115" t="str">
        <v>Prof.Ordinario Legge 240/10 - t.definito - classe 6</v>
      </c>
      <c r="O115" t="str">
        <v>Prof.Ordinario Legge 240/10 - t.definito - classe 6</v>
      </c>
    </row>
    <row r="116" spans="11:15" x14ac:dyDescent="0.2">
      <c r="K116" t="str">
        <v>Prof.Ordinario Legge 240/10 - t.definito - classe 7</v>
      </c>
      <c r="L116" t="str">
        <v>Prof.Ordinario Legge 240/10 - t.definito - classe 7</v>
      </c>
      <c r="M116" t="str">
        <v>Prof.Ordinario Legge 240/10 - t.definito - classe 7</v>
      </c>
      <c r="N116" t="str">
        <v>Prof.Ordinario Legge 240/10 - t.definito - classe 7</v>
      </c>
      <c r="O116" t="str">
        <v>Prof.Ordinario Legge 240/10 - t.definito - classe 7</v>
      </c>
    </row>
    <row r="117" spans="11:15" x14ac:dyDescent="0.2">
      <c r="K117" t="str">
        <v>Prof.Ordinario Legge 240/10 - t.definito - classe 8</v>
      </c>
      <c r="L117" t="str">
        <v>Prof.Ordinario Legge 240/10 - t.definito - classe 8</v>
      </c>
      <c r="M117" t="str">
        <v>Prof.Ordinario Legge 240/10 - t.definito - classe 8</v>
      </c>
      <c r="N117" t="str">
        <v>Prof.Ordinario Legge 240/10 - t.definito - classe 8</v>
      </c>
      <c r="O117" t="str">
        <v>Prof.Ordinario Legge 240/10 - t.definito - classe 8</v>
      </c>
    </row>
    <row r="118" spans="11:15" x14ac:dyDescent="0.2">
      <c r="K118" t="str">
        <v>Prof.Ordinario Legge 240/10 - t.definito - classe 9</v>
      </c>
      <c r="L118" t="str">
        <v>Prof.Ordinario Legge 240/10 - t.definito - classe 9</v>
      </c>
      <c r="M118" t="str">
        <v>Prof.Ordinario Legge 240/10 - t.definito - classe 9</v>
      </c>
      <c r="N118" t="str">
        <v>Prof.Ordinario Legge 240/10 - t.definito - classe 9</v>
      </c>
      <c r="O118" t="str">
        <v>Prof.Ordinario Legge 240/10 - t.definito - classe 9</v>
      </c>
    </row>
    <row r="119" spans="11:15" x14ac:dyDescent="0.2">
      <c r="K119" t="str">
        <v>Prof.Ordinario Legge 240/10 - t.definito - classe 10</v>
      </c>
      <c r="L119" t="str">
        <v>Prof.Ordinario Legge 240/10 - t.definito - classe 10</v>
      </c>
      <c r="M119" t="str">
        <v>Prof.Ordinario Legge 240/10 - t.definito - classe 10</v>
      </c>
      <c r="N119" t="str">
        <v>Prof.Ordinario Legge 240/10 - t.definito - classe 10</v>
      </c>
      <c r="O119" t="str">
        <v>Prof.Ordinario Legge 240/10 - t.definito - classe 10</v>
      </c>
    </row>
    <row r="120" spans="11:15" x14ac:dyDescent="0.2">
      <c r="K120" t="str">
        <v>Prof.Ordinario Legge 240/10 - t.definito - classe 11</v>
      </c>
      <c r="L120" t="str">
        <v>Prof.Ordinario Legge 240/10 - t.definito - classe 11</v>
      </c>
      <c r="M120" t="str">
        <v>Prof.Ordinario Legge 240/10 - t.definito - classe 11</v>
      </c>
      <c r="N120" t="str">
        <v>Prof.Ordinario Legge 240/10 - t.definito - classe 11</v>
      </c>
      <c r="O120" t="str">
        <v>Prof.Ordinario Legge 240/10 - t.definito - classe 11</v>
      </c>
    </row>
    <row r="121" spans="11:15" x14ac:dyDescent="0.2">
      <c r="K121" t="str">
        <v>Prof.Associato Legge 240/10 - t.pieno - classe 0</v>
      </c>
      <c r="L121" t="str">
        <v>Prof.Associato Legge 240/10 - t.pieno - classe 0</v>
      </c>
      <c r="M121" t="str">
        <v>Prof.Associato Legge 240/10 - t.pieno - classe 0</v>
      </c>
      <c r="N121" t="str">
        <v>Prof.Associato Legge 240/10 - t.pieno - classe 0</v>
      </c>
      <c r="O121" t="str">
        <v>Prof.Associato Legge 240/10 - t.pieno - classe 0</v>
      </c>
    </row>
    <row r="122" spans="11:15" x14ac:dyDescent="0.2">
      <c r="K122" t="str">
        <v>Prof.Associato Legge 240/10 - t.pieno - classe 1</v>
      </c>
      <c r="L122" t="str">
        <v>Prof.Associato Legge 240/10 - t.pieno - classe 1</v>
      </c>
      <c r="M122" t="str">
        <v>Prof.Associato Legge 240/10 - t.pieno - classe 1</v>
      </c>
      <c r="N122" t="str">
        <v>Prof.Associato Legge 240/10 - t.pieno - classe 1</v>
      </c>
      <c r="O122" t="str">
        <v>Prof.Associato Legge 240/10 - t.pieno - classe 1</v>
      </c>
    </row>
    <row r="123" spans="11:15" x14ac:dyDescent="0.2">
      <c r="K123" t="str">
        <v>Prof.Associato Legge 240/10 - t.pieno - classe 2</v>
      </c>
      <c r="L123" t="str">
        <v>Prof.Associato Legge 240/10 - t.pieno - classe 2</v>
      </c>
      <c r="M123" t="str">
        <v>Prof.Associato Legge 240/10 - t.pieno - classe 2</v>
      </c>
      <c r="N123" t="str">
        <v>Prof.Associato Legge 240/10 - t.pieno - classe 2</v>
      </c>
      <c r="O123" t="str">
        <v>Prof.Associato Legge 240/10 - t.pieno - classe 2</v>
      </c>
    </row>
    <row r="124" spans="11:15" x14ac:dyDescent="0.2">
      <c r="K124" t="str">
        <v>Prof.Associato Legge 240/10 - t.pieno - classe 3</v>
      </c>
      <c r="L124" t="str">
        <v>Prof.Associato Legge 240/10 - t.pieno - classe 3</v>
      </c>
      <c r="M124" t="str">
        <v>Prof.Associato Legge 240/10 - t.pieno - classe 3</v>
      </c>
      <c r="N124" t="str">
        <v>Prof.Associato Legge 240/10 - t.pieno - classe 3</v>
      </c>
      <c r="O124" t="str">
        <v>Prof.Associato Legge 240/10 - t.pieno - classe 3</v>
      </c>
    </row>
    <row r="125" spans="11:15" x14ac:dyDescent="0.2">
      <c r="K125" t="str">
        <v>Prof.Associato Legge 240/10 - t.pieno - classe 4</v>
      </c>
      <c r="L125" t="str">
        <v>Prof.Associato Legge 240/10 - t.pieno - classe 4</v>
      </c>
      <c r="M125" t="str">
        <v>Prof.Associato Legge 240/10 - t.pieno - classe 4</v>
      </c>
      <c r="N125" t="str">
        <v>Prof.Associato Legge 240/10 - t.pieno - classe 4</v>
      </c>
      <c r="O125" t="str">
        <v>Prof.Associato Legge 240/10 - t.pieno - classe 4</v>
      </c>
    </row>
    <row r="126" spans="11:15" x14ac:dyDescent="0.2">
      <c r="K126" t="str">
        <v>Prof.Associato Legge 240/10 - t.pieno - classe 5</v>
      </c>
      <c r="L126" t="str">
        <v>Prof.Associato Legge 240/10 - t.pieno - classe 5</v>
      </c>
      <c r="M126" t="str">
        <v>Prof.Associato Legge 240/10 - t.pieno - classe 5</v>
      </c>
      <c r="N126" t="str">
        <v>Prof.Associato Legge 240/10 - t.pieno - classe 5</v>
      </c>
      <c r="O126" t="str">
        <v>Prof.Associato Legge 240/10 - t.pieno - classe 5</v>
      </c>
    </row>
    <row r="127" spans="11:15" x14ac:dyDescent="0.2">
      <c r="K127" t="str">
        <v>Prof.Associato Legge 240/10 - t.pieno - classe 6</v>
      </c>
      <c r="L127" t="str">
        <v>Prof.Associato Legge 240/10 - t.pieno - classe 6</v>
      </c>
      <c r="M127" t="str">
        <v>Prof.Associato Legge 240/10 - t.pieno - classe 6</v>
      </c>
      <c r="N127" t="str">
        <v>Prof.Associato Legge 240/10 - t.pieno - classe 6</v>
      </c>
      <c r="O127" t="str">
        <v>Prof.Associato Legge 240/10 - t.pieno - classe 6</v>
      </c>
    </row>
    <row r="128" spans="11:15" x14ac:dyDescent="0.2">
      <c r="K128" t="str">
        <v>Prof.Associato Legge 240/10 - t.pieno - classe 7</v>
      </c>
      <c r="L128" t="str">
        <v>Prof.Associato Legge 240/10 - t.pieno - classe 7</v>
      </c>
      <c r="M128" t="str">
        <v>Prof.Associato Legge 240/10 - t.pieno - classe 7</v>
      </c>
      <c r="N128" t="str">
        <v>Prof.Associato Legge 240/10 - t.pieno - classe 7</v>
      </c>
      <c r="O128" t="str">
        <v>Prof.Associato Legge 240/10 - t.pieno - classe 7</v>
      </c>
    </row>
    <row r="129" spans="11:15" x14ac:dyDescent="0.2">
      <c r="K129" t="str">
        <v>Prof.Associato Legge 240/10 - t.pieno - classe 8</v>
      </c>
      <c r="L129" t="str">
        <v>Prof.Associato Legge 240/10 - t.pieno - classe 8</v>
      </c>
      <c r="M129" t="str">
        <v>Prof.Associato Legge 240/10 - t.pieno - classe 8</v>
      </c>
      <c r="N129" t="str">
        <v>Prof.Associato Legge 240/10 - t.pieno - classe 8</v>
      </c>
      <c r="O129" t="str">
        <v>Prof.Associato Legge 240/10 - t.pieno - classe 8</v>
      </c>
    </row>
    <row r="130" spans="11:15" x14ac:dyDescent="0.2">
      <c r="K130" t="str">
        <v>Prof.Associato Legge 240/10 - t.pieno - classe 9</v>
      </c>
      <c r="L130" t="str">
        <v>Prof.Associato Legge 240/10 - t.pieno - classe 9</v>
      </c>
      <c r="M130" t="str">
        <v>Prof.Associato Legge 240/10 - t.pieno - classe 9</v>
      </c>
      <c r="N130" t="str">
        <v>Prof.Associato Legge 240/10 - t.pieno - classe 9</v>
      </c>
      <c r="O130" t="str">
        <v>Prof.Associato Legge 240/10 - t.pieno - classe 9</v>
      </c>
    </row>
    <row r="131" spans="11:15" x14ac:dyDescent="0.2">
      <c r="K131" t="str">
        <v>Prof.Associato Legge 240/10 - t.pieno - classe 10</v>
      </c>
      <c r="L131" t="str">
        <v>Prof.Associato Legge 240/10 - t.pieno - classe 10</v>
      </c>
      <c r="M131" t="str">
        <v>Prof.Associato Legge 240/10 - t.pieno - classe 10</v>
      </c>
      <c r="N131" t="str">
        <v>Prof.Associato Legge 240/10 - t.pieno - classe 10</v>
      </c>
      <c r="O131" t="str">
        <v>Prof.Associato Legge 240/10 - t.pieno - classe 10</v>
      </c>
    </row>
    <row r="132" spans="11:15" x14ac:dyDescent="0.2">
      <c r="K132" t="str">
        <v>Prof.Associato Legge 240/10 - t.pieno - classe 11</v>
      </c>
      <c r="L132" t="str">
        <v>Prof.Associato Legge 240/10 - t.pieno - classe 11</v>
      </c>
      <c r="M132" t="str">
        <v>Prof.Associato Legge 240/10 - t.pieno - classe 11</v>
      </c>
      <c r="N132" t="str">
        <v>Prof.Associato Legge 240/10 - t.pieno - classe 11</v>
      </c>
      <c r="O132" t="str">
        <v>Prof.Associato Legge 240/10 - t.pieno - classe 11</v>
      </c>
    </row>
    <row r="133" spans="11:15" x14ac:dyDescent="0.2">
      <c r="K133" t="str">
        <v>Prof.Associato Legge 240/10 - t.pieno - classe 12</v>
      </c>
      <c r="L133" t="str">
        <v>Prof.Associato Legge 240/10 - t.pieno - classe 12</v>
      </c>
      <c r="M133" t="str">
        <v>Prof.Associato Legge 240/10 - t.pieno - classe 12</v>
      </c>
      <c r="N133" t="str">
        <v>Prof.Associato Legge 240/10 - t.pieno - classe 12</v>
      </c>
      <c r="O133" t="str">
        <v>Prof.Associato Legge 240/10 - t.pieno - classe 12</v>
      </c>
    </row>
    <row r="134" spans="11:15" x14ac:dyDescent="0.2">
      <c r="K134" t="str">
        <v>Prof.Associato Legge 240/10 - t.definito - classe 0</v>
      </c>
      <c r="L134" t="str">
        <v>Prof.Associato Legge 240/10 - t.definito - classe 0</v>
      </c>
      <c r="M134" t="str">
        <v>Prof.Associato Legge 240/10 - t.definito - classe 0</v>
      </c>
      <c r="N134" t="str">
        <v>Prof.Associato Legge 240/10 - t.definito - classe 0</v>
      </c>
      <c r="O134" t="str">
        <v>Prof.Associato Legge 240/10 - t.definito - classe 0</v>
      </c>
    </row>
    <row r="135" spans="11:15" x14ac:dyDescent="0.2">
      <c r="K135" t="str">
        <v>Prof.Associato Legge 240/10 - t.definito - classe 1</v>
      </c>
      <c r="L135" t="str">
        <v>Prof.Associato Legge 240/10 - t.definito - classe 1</v>
      </c>
      <c r="M135" t="str">
        <v>Prof.Associato Legge 240/10 - t.definito - classe 1</v>
      </c>
      <c r="N135" t="str">
        <v>Prof.Associato Legge 240/10 - t.definito - classe 1</v>
      </c>
      <c r="O135" t="str">
        <v>Prof.Associato Legge 240/10 - t.definito - classe 1</v>
      </c>
    </row>
    <row r="136" spans="11:15" x14ac:dyDescent="0.2">
      <c r="K136" t="str">
        <v>Prof.Associato Legge 240/10 - t.definito - classe 2</v>
      </c>
      <c r="L136" t="str">
        <v>Prof.Associato Legge 240/10 - t.definito - classe 2</v>
      </c>
      <c r="M136" t="str">
        <v>Prof.Associato Legge 240/10 - t.definito - classe 2</v>
      </c>
      <c r="N136" t="str">
        <v>Prof.Associato Legge 240/10 - t.definito - classe 2</v>
      </c>
      <c r="O136" t="str">
        <v>Prof.Associato Legge 240/10 - t.definito - classe 2</v>
      </c>
    </row>
    <row r="137" spans="11:15" x14ac:dyDescent="0.2">
      <c r="K137" t="str">
        <v>Prof.Associato Legge 240/10 - t.definito - classe 3</v>
      </c>
      <c r="L137" t="str">
        <v>Prof.Associato Legge 240/10 - t.definito - classe 3</v>
      </c>
      <c r="M137" t="str">
        <v>Prof.Associato Legge 240/10 - t.definito - classe 3</v>
      </c>
      <c r="N137" t="str">
        <v>Prof.Associato Legge 240/10 - t.definito - classe 3</v>
      </c>
      <c r="O137" t="str">
        <v>Prof.Associato Legge 240/10 - t.definito - classe 3</v>
      </c>
    </row>
    <row r="138" spans="11:15" x14ac:dyDescent="0.2">
      <c r="K138" t="str">
        <v>Prof.Associato Legge 240/10 - t.definito - classe 4</v>
      </c>
      <c r="L138" t="str">
        <v>Prof.Associato Legge 240/10 - t.definito - classe 4</v>
      </c>
      <c r="M138" t="str">
        <v>Prof.Associato Legge 240/10 - t.definito - classe 4</v>
      </c>
      <c r="N138" t="str">
        <v>Prof.Associato Legge 240/10 - t.definito - classe 4</v>
      </c>
      <c r="O138" t="str">
        <v>Prof.Associato Legge 240/10 - t.definito - classe 4</v>
      </c>
    </row>
    <row r="139" spans="11:15" x14ac:dyDescent="0.2">
      <c r="K139" t="str">
        <v>Prof.Associato Legge 240/10 - t.definito - classe 5</v>
      </c>
      <c r="L139" t="str">
        <v>Prof.Associato Legge 240/10 - t.definito - classe 5</v>
      </c>
      <c r="M139" t="str">
        <v>Prof.Associato Legge 240/10 - t.definito - classe 5</v>
      </c>
      <c r="N139" t="str">
        <v>Prof.Associato Legge 240/10 - t.definito - classe 5</v>
      </c>
      <c r="O139" t="str">
        <v>Prof.Associato Legge 240/10 - t.definito - classe 5</v>
      </c>
    </row>
    <row r="140" spans="11:15" x14ac:dyDescent="0.2">
      <c r="K140" t="str">
        <v>Prof.Associato Legge 240/10 - t.definito - classe 6</v>
      </c>
      <c r="L140" t="str">
        <v>Prof.Associato Legge 240/10 - t.definito - classe 6</v>
      </c>
      <c r="M140" t="str">
        <v>Prof.Associato Legge 240/10 - t.definito - classe 6</v>
      </c>
      <c r="N140" t="str">
        <v>Prof.Associato Legge 240/10 - t.definito - classe 6</v>
      </c>
      <c r="O140" t="str">
        <v>Prof.Associato Legge 240/10 - t.definito - classe 6</v>
      </c>
    </row>
    <row r="141" spans="11:15" x14ac:dyDescent="0.2">
      <c r="K141" t="str">
        <v>Prof.Associato Legge 240/10 - t.definito - classe 7</v>
      </c>
      <c r="L141" t="str">
        <v>Prof.Associato Legge 240/10 - t.definito - classe 7</v>
      </c>
      <c r="M141" t="str">
        <v>Prof.Associato Legge 240/10 - t.definito - classe 7</v>
      </c>
      <c r="N141" t="str">
        <v>Prof.Associato Legge 240/10 - t.definito - classe 7</v>
      </c>
      <c r="O141" t="str">
        <v>Prof.Associato Legge 240/10 - t.definito - classe 7</v>
      </c>
    </row>
    <row r="142" spans="11:15" x14ac:dyDescent="0.2">
      <c r="K142" t="str">
        <v>Prof.Associato Legge 240/10 - t.definito - classe 8</v>
      </c>
      <c r="L142" t="str">
        <v>Prof.Associato Legge 240/10 - t.definito - classe 8</v>
      </c>
      <c r="M142" t="str">
        <v>Prof.Associato Legge 240/10 - t.definito - classe 8</v>
      </c>
      <c r="N142" t="str">
        <v>Prof.Associato Legge 240/10 - t.definito - classe 8</v>
      </c>
      <c r="O142" t="str">
        <v>Prof.Associato Legge 240/10 - t.definito - classe 8</v>
      </c>
    </row>
    <row r="143" spans="11:15" x14ac:dyDescent="0.2">
      <c r="K143" t="str">
        <v>Prof.Associato Legge 240/10 - t.definito - classe 9</v>
      </c>
      <c r="L143" t="str">
        <v>Prof.Associato Legge 240/10 - t.definito - classe 9</v>
      </c>
      <c r="M143" t="str">
        <v>Prof.Associato Legge 240/10 - t.definito - classe 9</v>
      </c>
      <c r="N143" t="str">
        <v>Prof.Associato Legge 240/10 - t.definito - classe 9</v>
      </c>
      <c r="O143" t="str">
        <v>Prof.Associato Legge 240/10 - t.definito - classe 9</v>
      </c>
    </row>
    <row r="144" spans="11:15" x14ac:dyDescent="0.2">
      <c r="K144" t="str">
        <v>Prof.Associato Legge 240/10 - t.definito - classe 10</v>
      </c>
      <c r="L144" t="str">
        <v>Prof.Associato Legge 240/10 - t.definito - classe 10</v>
      </c>
      <c r="M144" t="str">
        <v>Prof.Associato Legge 240/10 - t.definito - classe 10</v>
      </c>
      <c r="N144" t="str">
        <v>Prof.Associato Legge 240/10 - t.definito - classe 10</v>
      </c>
      <c r="O144" t="str">
        <v>Prof.Associato Legge 240/10 - t.definito - classe 10</v>
      </c>
    </row>
    <row r="145" spans="11:15" x14ac:dyDescent="0.2">
      <c r="K145" t="str">
        <v>Prof.Associato Legge 240/10 - t.definito - classe 11</v>
      </c>
      <c r="L145" t="str">
        <v>Prof.Associato Legge 240/10 - t.definito - classe 11</v>
      </c>
      <c r="M145" t="str">
        <v>Prof.Associato Legge 240/10 - t.definito - classe 11</v>
      </c>
      <c r="N145" t="str">
        <v>Prof.Associato Legge 240/10 - t.definito - classe 11</v>
      </c>
      <c r="O145" t="str">
        <v>Prof.Associato Legge 240/10 - t.definito - classe 11</v>
      </c>
    </row>
    <row r="146" spans="11:15" x14ac:dyDescent="0.2">
      <c r="K146" t="str">
        <v>Prof.Associato Legge 240/10 - t.definito - classe 12</v>
      </c>
      <c r="L146" t="str">
        <v>Prof.Associato Legge 240/10 - t.definito - classe 12</v>
      </c>
      <c r="M146" t="str">
        <v>Prof.Associato Legge 240/10 - t.definito - classe 12</v>
      </c>
      <c r="N146" t="str">
        <v>Prof.Associato Legge 240/10 - t.definito - classe 12</v>
      </c>
      <c r="O146" t="str">
        <v>Prof.Associato Legge 240/10 - t.definito - classe 12</v>
      </c>
    </row>
  </sheetData>
  <mergeCells count="1">
    <mergeCell ref="B1:H1"/>
  </mergeCells>
  <dataValidations count="5"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4" xr:uid="{EE0860BD-0220-4245-A100-4B35BFC3296B}">
      <formula1>_xlfn.ANCHORARRAY($K$4)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5" xr:uid="{4976FC74-E4B5-4B41-92F7-0428CA61A0E9}">
      <formula1>_xlfn.ANCHORARRAY($L$4)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6" xr:uid="{3AD9B8AE-1220-4220-A909-F0401B801386}">
      <formula1>_xlfn.ANCHORARRAY($M$4)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7" xr:uid="{4DBFCCC0-3469-47A5-9329-81AA79201A9C}">
      <formula1>_xlfn.ANCHORARRAY($N$4)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8" xr:uid="{A78DB3E7-89FA-48B0-95DC-E8FBC35822E7}">
      <formula1>_xlfn.ANCHORARRAY($O$4)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F6FB4-9DB5-457A-8F75-BF634F22EFC8}">
  <dimension ref="A1:M144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147" sqref="I147"/>
    </sheetView>
  </sheetViews>
  <sheetFormatPr baseColWidth="10" defaultColWidth="8.83203125" defaultRowHeight="15" x14ac:dyDescent="0.2"/>
  <cols>
    <col min="1" max="1" width="41.6640625" bestFit="1" customWidth="1"/>
    <col min="2" max="2" width="14" style="1" bestFit="1" customWidth="1"/>
    <col min="3" max="3" width="12" style="1" customWidth="1"/>
    <col min="4" max="4" width="23.6640625" style="1" bestFit="1" customWidth="1"/>
    <col min="5" max="5" width="29.83203125" style="3" bestFit="1" customWidth="1"/>
    <col min="6" max="6" width="24" style="3" bestFit="1" customWidth="1"/>
    <col min="7" max="7" width="30.83203125" style="3" bestFit="1" customWidth="1"/>
    <col min="8" max="8" width="29.33203125" style="2" bestFit="1" customWidth="1"/>
    <col min="9" max="9" width="15.83203125" style="2" bestFit="1" customWidth="1"/>
    <col min="10" max="10" width="11.83203125" style="2" bestFit="1" customWidth="1"/>
    <col min="11" max="11" width="10.83203125" style="2" customWidth="1"/>
    <col min="12" max="12" width="12.83203125" style="2" customWidth="1"/>
    <col min="13" max="13" width="23.6640625" style="2" bestFit="1" customWidth="1"/>
  </cols>
  <sheetData>
    <row r="1" spans="1:13" s="4" customFormat="1" x14ac:dyDescent="0.2">
      <c r="A1" s="4" t="s">
        <v>23</v>
      </c>
      <c r="B1" s="17" t="s">
        <v>2</v>
      </c>
      <c r="C1" s="17" t="s">
        <v>3</v>
      </c>
      <c r="D1" s="17" t="s">
        <v>4</v>
      </c>
      <c r="E1" s="17" t="s">
        <v>5</v>
      </c>
      <c r="F1" s="17" t="s">
        <v>6</v>
      </c>
      <c r="G1" s="17" t="s">
        <v>7</v>
      </c>
      <c r="H1" s="17" t="s">
        <v>0</v>
      </c>
      <c r="I1" s="17" t="s">
        <v>8</v>
      </c>
      <c r="J1" s="17" t="s">
        <v>68</v>
      </c>
      <c r="K1" s="17" t="s">
        <v>9</v>
      </c>
      <c r="L1" s="17" t="s">
        <v>10</v>
      </c>
      <c r="M1" s="17" t="s">
        <v>1</v>
      </c>
    </row>
    <row r="2" spans="1:13" x14ac:dyDescent="0.2">
      <c r="A2" t="s">
        <v>69</v>
      </c>
      <c r="B2" s="5">
        <v>1213.33190629107</v>
      </c>
      <c r="C2" s="5">
        <v>842.55853388259902</v>
      </c>
      <c r="D2" s="5"/>
      <c r="E2" s="6">
        <v>15773.314781783909</v>
      </c>
      <c r="F2" s="6">
        <v>10953.260940473787</v>
      </c>
      <c r="G2" s="6"/>
      <c r="H2" s="7">
        <v>26726.575722257694</v>
      </c>
      <c r="I2" s="7">
        <v>7154.9169166808697</v>
      </c>
      <c r="J2" s="7"/>
      <c r="K2" s="7">
        <v>1269.2114124566729</v>
      </c>
      <c r="L2" s="7">
        <v>2271.7589363919042</v>
      </c>
      <c r="M2" s="7">
        <v>37422.462987787141</v>
      </c>
    </row>
    <row r="3" spans="1:13" x14ac:dyDescent="0.2">
      <c r="A3" t="s">
        <v>70</v>
      </c>
      <c r="B3" s="5">
        <v>1407.4657908474385</v>
      </c>
      <c r="C3" s="5">
        <v>842.55853388259902</v>
      </c>
      <c r="D3" s="5"/>
      <c r="E3" s="6">
        <v>18297.055281016699</v>
      </c>
      <c r="F3" s="6">
        <v>10953.260940473787</v>
      </c>
      <c r="G3" s="6"/>
      <c r="H3" s="7">
        <v>29250.316221490488</v>
      </c>
      <c r="I3" s="7">
        <v>7875.5962536417856</v>
      </c>
      <c r="J3" s="7"/>
      <c r="K3" s="7">
        <v>1412.5598728130951</v>
      </c>
      <c r="L3" s="7">
        <v>2486.2768788266917</v>
      </c>
      <c r="M3" s="7">
        <v>41024.749226772059</v>
      </c>
    </row>
    <row r="4" spans="1:13" x14ac:dyDescent="0.2">
      <c r="A4" t="s">
        <v>71</v>
      </c>
      <c r="B4" s="5">
        <v>1504.5319210945838</v>
      </c>
      <c r="C4" s="5">
        <v>842.55853388259902</v>
      </c>
      <c r="D4" s="5"/>
      <c r="E4" s="6">
        <v>19558.914974229589</v>
      </c>
      <c r="F4" s="6">
        <v>10953.260940473787</v>
      </c>
      <c r="G4" s="6"/>
      <c r="H4" s="7">
        <v>30512.175914703374</v>
      </c>
      <c r="I4" s="7">
        <v>8235.9329076356571</v>
      </c>
      <c r="J4" s="7"/>
      <c r="K4" s="7">
        <v>1484.2335033875872</v>
      </c>
      <c r="L4" s="7">
        <v>2593.534952749787</v>
      </c>
      <c r="M4" s="7">
        <v>42825.877278476408</v>
      </c>
    </row>
    <row r="5" spans="1:13" x14ac:dyDescent="0.2">
      <c r="A5" t="s">
        <v>72</v>
      </c>
      <c r="B5" s="5">
        <v>1698.662557526796</v>
      </c>
      <c r="C5" s="5">
        <v>842.55853388259902</v>
      </c>
      <c r="D5" s="5"/>
      <c r="E5" s="6">
        <v>22082.613247848349</v>
      </c>
      <c r="F5" s="6">
        <v>10953.260940473787</v>
      </c>
      <c r="G5" s="6"/>
      <c r="H5" s="7">
        <v>33035.874188322137</v>
      </c>
      <c r="I5" s="7">
        <v>8956.6001866502302</v>
      </c>
      <c r="J5" s="7"/>
      <c r="K5" s="7">
        <v>1627.5795653291327</v>
      </c>
      <c r="L5" s="7">
        <v>2808.0493060073818</v>
      </c>
      <c r="M5" s="7">
        <v>46428.103246308885</v>
      </c>
    </row>
    <row r="6" spans="1:13" x14ac:dyDescent="0.2">
      <c r="A6" t="s">
        <v>73</v>
      </c>
      <c r="B6" s="5">
        <v>1795.7303118360198</v>
      </c>
      <c r="C6" s="5">
        <v>842.55853388259902</v>
      </c>
      <c r="D6" s="5"/>
      <c r="E6" s="6">
        <v>23344.494053868257</v>
      </c>
      <c r="F6" s="6">
        <v>10953.260940473787</v>
      </c>
      <c r="G6" s="6"/>
      <c r="H6" s="7">
        <v>34297.754994342045</v>
      </c>
      <c r="I6" s="7">
        <v>9316.9428696172745</v>
      </c>
      <c r="J6" s="7"/>
      <c r="K6" s="7">
        <v>1699.2543951110636</v>
      </c>
      <c r="L6" s="7">
        <v>2915.3091745190741</v>
      </c>
      <c r="M6" s="7">
        <v>48229.261433589461</v>
      </c>
    </row>
    <row r="7" spans="1:13" x14ac:dyDescent="0.2">
      <c r="A7" t="s">
        <v>74</v>
      </c>
      <c r="B7" s="5">
        <v>1885.5182078805869</v>
      </c>
      <c r="C7" s="5">
        <v>842.55853388259902</v>
      </c>
      <c r="D7" s="5"/>
      <c r="E7" s="6">
        <v>24511.73670244763</v>
      </c>
      <c r="F7" s="6">
        <v>10953.260940473787</v>
      </c>
      <c r="G7" s="6"/>
      <c r="H7" s="7">
        <v>35464.997642921415</v>
      </c>
      <c r="I7" s="7">
        <v>9650.2606803456019</v>
      </c>
      <c r="J7" s="7"/>
      <c r="K7" s="7">
        <v>1765.5537775503719</v>
      </c>
      <c r="L7" s="7">
        <v>3014.5247996483204</v>
      </c>
      <c r="M7" s="7">
        <v>49895.336900465714</v>
      </c>
    </row>
    <row r="8" spans="1:13" x14ac:dyDescent="0.2">
      <c r="A8" t="s">
        <v>75</v>
      </c>
      <c r="B8" s="5">
        <v>1930.4113438718314</v>
      </c>
      <c r="C8" s="5">
        <v>842.55853388259902</v>
      </c>
      <c r="D8" s="5"/>
      <c r="E8" s="6">
        <v>25095.347470333807</v>
      </c>
      <c r="F8" s="6">
        <v>10953.260940473787</v>
      </c>
      <c r="G8" s="6"/>
      <c r="H8" s="7">
        <v>36048.608410807596</v>
      </c>
      <c r="I8" s="7">
        <v>9816.916571223177</v>
      </c>
      <c r="J8" s="7"/>
      <c r="K8" s="7">
        <v>1798.702869166307</v>
      </c>
      <c r="L8" s="7">
        <v>3064.1317149186457</v>
      </c>
      <c r="M8" s="7">
        <v>50728.359566115723</v>
      </c>
    </row>
    <row r="9" spans="1:13" x14ac:dyDescent="0.2">
      <c r="A9" t="s">
        <v>76</v>
      </c>
      <c r="B9" s="5">
        <v>2020.1992399163987</v>
      </c>
      <c r="C9" s="5">
        <v>842.55853388259902</v>
      </c>
      <c r="D9" s="5"/>
      <c r="E9" s="6">
        <v>26262.590118913184</v>
      </c>
      <c r="F9" s="6">
        <v>10953.260940473787</v>
      </c>
      <c r="G9" s="6"/>
      <c r="H9" s="7">
        <v>37215.851059386972</v>
      </c>
      <c r="I9" s="7">
        <v>10150.234381951506</v>
      </c>
      <c r="J9" s="7"/>
      <c r="K9" s="7">
        <v>1865.0022516056156</v>
      </c>
      <c r="L9" s="7">
        <v>3163.3473400478929</v>
      </c>
      <c r="M9" s="7">
        <v>52394.435032991983</v>
      </c>
    </row>
    <row r="10" spans="1:13" x14ac:dyDescent="0.2">
      <c r="A10" t="s">
        <v>77</v>
      </c>
      <c r="B10" s="5">
        <v>2065.0931879386821</v>
      </c>
      <c r="C10" s="5">
        <v>842.55853388259902</v>
      </c>
      <c r="D10" s="5"/>
      <c r="E10" s="6">
        <v>26846.211443202868</v>
      </c>
      <c r="F10" s="6">
        <v>10953.260940473787</v>
      </c>
      <c r="G10" s="6"/>
      <c r="H10" s="7">
        <v>37799.472383676657</v>
      </c>
      <c r="I10" s="7">
        <v>10316.893287315668</v>
      </c>
      <c r="J10" s="7"/>
      <c r="K10" s="7">
        <v>1898.1519428252695</v>
      </c>
      <c r="L10" s="7">
        <v>3212.955152612516</v>
      </c>
      <c r="M10" s="7">
        <v>53227.47276643011</v>
      </c>
    </row>
    <row r="11" spans="1:13" x14ac:dyDescent="0.2">
      <c r="A11" t="s">
        <v>78</v>
      </c>
      <c r="B11" s="5">
        <v>2154.8802719522105</v>
      </c>
      <c r="C11" s="5">
        <v>842.55853388259902</v>
      </c>
      <c r="D11" s="5"/>
      <c r="E11" s="6">
        <v>28013.443535378738</v>
      </c>
      <c r="F11" s="6">
        <v>10953.260940473787</v>
      </c>
      <c r="G11" s="6"/>
      <c r="H11" s="7">
        <v>38966.704475852523</v>
      </c>
      <c r="I11" s="7">
        <v>10650.208083557409</v>
      </c>
      <c r="J11" s="7"/>
      <c r="K11" s="7">
        <v>1964.4507256608588</v>
      </c>
      <c r="L11" s="7">
        <v>3312.1698804474645</v>
      </c>
      <c r="M11" s="7">
        <v>54893.533165518253</v>
      </c>
    </row>
    <row r="12" spans="1:13" x14ac:dyDescent="0.2">
      <c r="A12" t="s">
        <v>79</v>
      </c>
      <c r="B12" s="5">
        <v>2199.7742199744944</v>
      </c>
      <c r="C12" s="5">
        <v>842.55853388259902</v>
      </c>
      <c r="D12" s="5"/>
      <c r="E12" s="6">
        <v>28597.06485966843</v>
      </c>
      <c r="F12" s="6">
        <v>10953.260940473787</v>
      </c>
      <c r="G12" s="6"/>
      <c r="H12" s="7">
        <v>39550.325800142215</v>
      </c>
      <c r="I12" s="7">
        <v>10816.866988921574</v>
      </c>
      <c r="J12" s="7"/>
      <c r="K12" s="7">
        <v>1997.6004168805134</v>
      </c>
      <c r="L12" s="7">
        <v>3361.7776930120885</v>
      </c>
      <c r="M12" s="7">
        <v>55726.570898956394</v>
      </c>
    </row>
    <row r="13" spans="1:13" x14ac:dyDescent="0.2">
      <c r="A13" t="s">
        <v>80</v>
      </c>
      <c r="B13" s="5">
        <v>2289.5613039880227</v>
      </c>
      <c r="C13" s="5">
        <v>842.55853388259902</v>
      </c>
      <c r="D13" s="5"/>
      <c r="E13" s="6">
        <v>29764.296951844295</v>
      </c>
      <c r="F13" s="6">
        <v>10953.260940473787</v>
      </c>
      <c r="G13" s="6"/>
      <c r="H13" s="7">
        <v>40717.55789231808</v>
      </c>
      <c r="I13" s="7">
        <v>11150.181785163313</v>
      </c>
      <c r="J13" s="7"/>
      <c r="K13" s="7">
        <v>2063.8991997161029</v>
      </c>
      <c r="L13" s="7">
        <v>3460.992420847037</v>
      </c>
      <c r="M13" s="7">
        <v>57392.631298044536</v>
      </c>
    </row>
    <row r="14" spans="1:13" x14ac:dyDescent="0.2">
      <c r="A14" t="s">
        <v>81</v>
      </c>
      <c r="B14" s="5">
        <v>2334.4552520103061</v>
      </c>
      <c r="C14" s="5">
        <v>842.55853388259902</v>
      </c>
      <c r="D14" s="5"/>
      <c r="E14" s="6">
        <v>30347.91827613398</v>
      </c>
      <c r="F14" s="6">
        <v>10953.260940473787</v>
      </c>
      <c r="G14" s="6"/>
      <c r="H14" s="7">
        <v>41301.179216607765</v>
      </c>
      <c r="I14" s="7">
        <v>11316.840690527475</v>
      </c>
      <c r="J14" s="7"/>
      <c r="K14" s="7">
        <v>2097.0488909357568</v>
      </c>
      <c r="L14" s="7">
        <v>3510.6002334116602</v>
      </c>
      <c r="M14" s="7">
        <v>58225.669031482656</v>
      </c>
    </row>
    <row r="15" spans="1:13" x14ac:dyDescent="0.2">
      <c r="A15" t="s">
        <v>82</v>
      </c>
      <c r="B15" s="5">
        <v>2424.2431480548735</v>
      </c>
      <c r="C15" s="5">
        <v>842.55853388259902</v>
      </c>
      <c r="D15" s="5"/>
      <c r="E15" s="6">
        <v>31515.160924713357</v>
      </c>
      <c r="F15" s="6">
        <v>10953.260940473787</v>
      </c>
      <c r="G15" s="6"/>
      <c r="H15" s="7">
        <v>42468.421865187142</v>
      </c>
      <c r="I15" s="7">
        <v>11650.158501255803</v>
      </c>
      <c r="J15" s="7"/>
      <c r="K15" s="7">
        <v>2163.3482733750652</v>
      </c>
      <c r="L15" s="7">
        <v>3609.8158585409074</v>
      </c>
      <c r="M15" s="7">
        <v>59891.744498358916</v>
      </c>
    </row>
    <row r="16" spans="1:13" x14ac:dyDescent="0.2">
      <c r="A16" t="s">
        <v>83</v>
      </c>
      <c r="B16" s="5">
        <v>1654.5384149294869</v>
      </c>
      <c r="C16" s="5">
        <v>865.18090659816539</v>
      </c>
      <c r="D16" s="5">
        <v>340.28742644971214</v>
      </c>
      <c r="E16" s="6">
        <v>21508.99939408333</v>
      </c>
      <c r="F16" s="6">
        <v>11247.351785776151</v>
      </c>
      <c r="G16" s="6">
        <v>4083.4491173965457</v>
      </c>
      <c r="H16" s="7">
        <v>36839.800297256028</v>
      </c>
      <c r="I16" s="7">
        <v>8915.2316719359587</v>
      </c>
      <c r="J16" s="7"/>
      <c r="K16" s="7">
        <v>1605.0209144431842</v>
      </c>
      <c r="L16" s="7">
        <v>3131.3830252667626</v>
      </c>
      <c r="M16" s="7">
        <v>50491.435908901934</v>
      </c>
    </row>
    <row r="17" spans="1:13" x14ac:dyDescent="0.2">
      <c r="A17" t="s">
        <v>84</v>
      </c>
      <c r="B17" s="5">
        <v>1919.2638722103818</v>
      </c>
      <c r="C17" s="5">
        <v>865.18090659816539</v>
      </c>
      <c r="D17" s="5">
        <v>397.00170429123347</v>
      </c>
      <c r="E17" s="6">
        <v>24950.430338734965</v>
      </c>
      <c r="F17" s="6">
        <v>11247.351785776151</v>
      </c>
      <c r="G17" s="6">
        <v>4764.0204514948018</v>
      </c>
      <c r="H17" s="7">
        <v>40961.80257600591</v>
      </c>
      <c r="I17" s="7">
        <v>9912.7562233934295</v>
      </c>
      <c r="J17" s="7"/>
      <c r="K17" s="7">
        <v>1800.4941920993972</v>
      </c>
      <c r="L17" s="7">
        <v>3481.7532189605026</v>
      </c>
      <c r="M17" s="7">
        <v>56156.806210459239</v>
      </c>
    </row>
    <row r="18" spans="1:13" x14ac:dyDescent="0.2">
      <c r="A18" t="s">
        <v>85</v>
      </c>
      <c r="B18" s="5">
        <v>2051.6280892499458</v>
      </c>
      <c r="C18" s="5">
        <v>865.18090659816539</v>
      </c>
      <c r="D18" s="5">
        <v>453.71598213275473</v>
      </c>
      <c r="E18" s="6">
        <v>26671.165160249293</v>
      </c>
      <c r="F18" s="6">
        <v>11247.351785776151</v>
      </c>
      <c r="G18" s="6">
        <v>5444.5917855930566</v>
      </c>
      <c r="H18" s="7">
        <v>43363.1087316185</v>
      </c>
      <c r="I18" s="7">
        <v>10493.872313051677</v>
      </c>
      <c r="J18" s="7"/>
      <c r="K18" s="7">
        <v>1898.2319299614107</v>
      </c>
      <c r="L18" s="7">
        <v>3685.8642421875729</v>
      </c>
      <c r="M18" s="7">
        <v>59441.077216819162</v>
      </c>
    </row>
    <row r="19" spans="1:13" x14ac:dyDescent="0.2">
      <c r="A19" t="s">
        <v>86</v>
      </c>
      <c r="B19" s="5">
        <v>2316.3534560888661</v>
      </c>
      <c r="C19" s="5">
        <v>865.18090659816539</v>
      </c>
      <c r="D19" s="5">
        <v>453.71598213275473</v>
      </c>
      <c r="E19" s="6">
        <v>30112.594929155261</v>
      </c>
      <c r="F19" s="6">
        <v>11247.351785776151</v>
      </c>
      <c r="G19" s="6">
        <v>5444.5917855930566</v>
      </c>
      <c r="H19" s="7">
        <v>46804.538500524475</v>
      </c>
      <c r="I19" s="7">
        <v>11326.698317126922</v>
      </c>
      <c r="J19" s="7"/>
      <c r="K19" s="7">
        <v>2093.70514083527</v>
      </c>
      <c r="L19" s="7">
        <v>3978.3857725445805</v>
      </c>
      <c r="M19" s="7">
        <v>64203.327731031248</v>
      </c>
    </row>
    <row r="20" spans="1:13" x14ac:dyDescent="0.2">
      <c r="A20" t="s">
        <v>87</v>
      </c>
      <c r="B20" s="5">
        <v>2316.3534560888661</v>
      </c>
      <c r="C20" s="5">
        <v>865.18090659816539</v>
      </c>
      <c r="D20" s="5">
        <v>510.430259974276</v>
      </c>
      <c r="E20" s="6">
        <v>30112.594929155261</v>
      </c>
      <c r="F20" s="6">
        <v>11247.351785776151</v>
      </c>
      <c r="G20" s="6">
        <v>6125.1631196913122</v>
      </c>
      <c r="H20" s="7">
        <v>47485.10983462273</v>
      </c>
      <c r="I20" s="7">
        <v>11491.3965799787</v>
      </c>
      <c r="J20" s="7"/>
      <c r="K20" s="7">
        <v>2093.70514083527</v>
      </c>
      <c r="L20" s="7">
        <v>4036.2343359429324</v>
      </c>
      <c r="M20" s="7">
        <v>65106.445891379633</v>
      </c>
    </row>
    <row r="21" spans="1:13" x14ac:dyDescent="0.2">
      <c r="A21" t="s">
        <v>88</v>
      </c>
      <c r="B21" s="5">
        <v>2448.7161395083267</v>
      </c>
      <c r="C21" s="5">
        <v>865.18090659816539</v>
      </c>
      <c r="D21" s="5">
        <v>567.14541751608942</v>
      </c>
      <c r="E21" s="6">
        <v>31833.309813608244</v>
      </c>
      <c r="F21" s="6">
        <v>11247.351785776151</v>
      </c>
      <c r="G21" s="6">
        <v>6805.7450101930735</v>
      </c>
      <c r="H21" s="7">
        <v>49886.406609577469</v>
      </c>
      <c r="I21" s="7">
        <v>12072.510399517747</v>
      </c>
      <c r="J21" s="7"/>
      <c r="K21" s="7">
        <v>2191.4417462721995</v>
      </c>
      <c r="L21" s="7">
        <v>4240.344561814085</v>
      </c>
      <c r="M21" s="7">
        <v>68390.703317181498</v>
      </c>
    </row>
    <row r="22" spans="1:13" x14ac:dyDescent="0.2">
      <c r="A22" t="s">
        <v>89</v>
      </c>
      <c r="B22" s="5">
        <v>2742.5633754989881</v>
      </c>
      <c r="C22" s="5">
        <v>865.18090659816539</v>
      </c>
      <c r="D22" s="5">
        <v>567.14541751608942</v>
      </c>
      <c r="E22" s="6">
        <v>35653.323881486845</v>
      </c>
      <c r="F22" s="6">
        <v>11247.351785776151</v>
      </c>
      <c r="G22" s="6">
        <v>6805.7450101930735</v>
      </c>
      <c r="H22" s="7">
        <v>53706.420677456073</v>
      </c>
      <c r="I22" s="7">
        <v>12996.953803944369</v>
      </c>
      <c r="J22" s="7"/>
      <c r="K22" s="7">
        <v>2408.4185453277041</v>
      </c>
      <c r="L22" s="7">
        <v>4565.0457575837663</v>
      </c>
      <c r="M22" s="7">
        <v>73676.838784311913</v>
      </c>
    </row>
    <row r="23" spans="1:13" x14ac:dyDescent="0.2">
      <c r="A23" t="s">
        <v>90</v>
      </c>
      <c r="B23" s="5">
        <v>2889.4857754477607</v>
      </c>
      <c r="C23" s="5">
        <v>865.18090659816539</v>
      </c>
      <c r="D23" s="5">
        <v>567.14541751608942</v>
      </c>
      <c r="E23" s="6">
        <v>37563.315080820888</v>
      </c>
      <c r="F23" s="6">
        <v>11247.351785776151</v>
      </c>
      <c r="G23" s="6">
        <v>6805.7450101930735</v>
      </c>
      <c r="H23" s="7">
        <v>55616.411876790109</v>
      </c>
      <c r="I23" s="7">
        <v>13459.171674183206</v>
      </c>
      <c r="J23" s="7"/>
      <c r="K23" s="7">
        <v>2516.9060454498776</v>
      </c>
      <c r="L23" s="7">
        <v>4727.3950095271593</v>
      </c>
      <c r="M23" s="7">
        <v>76319.884605950356</v>
      </c>
    </row>
    <row r="24" spans="1:13" x14ac:dyDescent="0.2">
      <c r="A24" t="s">
        <v>91</v>
      </c>
      <c r="B24" s="5">
        <v>3183.3313873763432</v>
      </c>
      <c r="C24" s="5">
        <v>865.18090659816539</v>
      </c>
      <c r="D24" s="5">
        <v>567.14541751608942</v>
      </c>
      <c r="E24" s="6">
        <v>41383.308035892464</v>
      </c>
      <c r="F24" s="6">
        <v>11247.351785776151</v>
      </c>
      <c r="G24" s="6">
        <v>6805.7450101930735</v>
      </c>
      <c r="H24" s="7">
        <v>59436.404831861684</v>
      </c>
      <c r="I24" s="7">
        <v>14539.276574887279</v>
      </c>
      <c r="J24" s="7"/>
      <c r="K24" s="7">
        <v>2733.8816452979431</v>
      </c>
      <c r="L24" s="7">
        <v>5052.0944107082432</v>
      </c>
      <c r="M24" s="7">
        <v>81761.657462755145</v>
      </c>
    </row>
    <row r="25" spans="1:13" x14ac:dyDescent="0.2">
      <c r="A25" t="s">
        <v>92</v>
      </c>
      <c r="B25" s="5">
        <v>3330.2554113871934</v>
      </c>
      <c r="C25" s="5">
        <v>865.18090659816539</v>
      </c>
      <c r="D25" s="5">
        <v>567.14541751608942</v>
      </c>
      <c r="E25" s="6">
        <v>43293.320348033514</v>
      </c>
      <c r="F25" s="6">
        <v>11247.351785776151</v>
      </c>
      <c r="G25" s="6">
        <v>6805.7450101930735</v>
      </c>
      <c r="H25" s="7">
        <v>61346.417144002742</v>
      </c>
      <c r="I25" s="7">
        <v>15084.699690742278</v>
      </c>
      <c r="J25" s="7"/>
      <c r="K25" s="7">
        <v>2842.3703446275545</v>
      </c>
      <c r="L25" s="7">
        <v>5214.4454572402337</v>
      </c>
      <c r="M25" s="7">
        <v>84487.932636612808</v>
      </c>
    </row>
    <row r="26" spans="1:13" x14ac:dyDescent="0.2">
      <c r="A26" t="s">
        <v>93</v>
      </c>
      <c r="B26" s="5">
        <v>3624.099961697334</v>
      </c>
      <c r="C26" s="5">
        <v>865.18090659816539</v>
      </c>
      <c r="D26" s="5">
        <v>567.14541751608942</v>
      </c>
      <c r="E26" s="6">
        <v>47113.29950206534</v>
      </c>
      <c r="F26" s="6">
        <v>11247.351785776151</v>
      </c>
      <c r="G26" s="6">
        <v>6805.7450101930735</v>
      </c>
      <c r="H26" s="7">
        <v>65166.396298034568</v>
      </c>
      <c r="I26" s="7">
        <v>16175.532937967606</v>
      </c>
      <c r="J26" s="7"/>
      <c r="K26" s="7">
        <v>3059.3451605765622</v>
      </c>
      <c r="L26" s="7">
        <v>5539.1436853329387</v>
      </c>
      <c r="M26" s="7">
        <v>89940.418081911674</v>
      </c>
    </row>
    <row r="27" spans="1:13" x14ac:dyDescent="0.2">
      <c r="A27" t="s">
        <v>94</v>
      </c>
      <c r="B27" s="5">
        <v>3714.7033864924642</v>
      </c>
      <c r="C27" s="5">
        <v>865.18090659816539</v>
      </c>
      <c r="D27" s="5">
        <v>567.14541751608942</v>
      </c>
      <c r="E27" s="6">
        <v>48291.144024402034</v>
      </c>
      <c r="F27" s="6">
        <v>11247.351785776151</v>
      </c>
      <c r="G27" s="6">
        <v>6805.7450101930735</v>
      </c>
      <c r="H27" s="7">
        <v>66344.240820371255</v>
      </c>
      <c r="I27" s="7">
        <v>16511.878219766073</v>
      </c>
      <c r="J27" s="7"/>
      <c r="K27" s="7">
        <v>3126.2467294452867</v>
      </c>
      <c r="L27" s="7">
        <v>5639.2604697315574</v>
      </c>
      <c r="M27" s="7">
        <v>91621.626239314181</v>
      </c>
    </row>
    <row r="28" spans="1:13" x14ac:dyDescent="0.2">
      <c r="A28" t="s">
        <v>95</v>
      </c>
      <c r="B28" s="5">
        <v>3895.909736907915</v>
      </c>
      <c r="C28" s="5">
        <v>865.18090659816539</v>
      </c>
      <c r="D28" s="5">
        <v>567.14541751608942</v>
      </c>
      <c r="E28" s="6">
        <v>50646.826579802895</v>
      </c>
      <c r="F28" s="6">
        <v>11247.351785776151</v>
      </c>
      <c r="G28" s="6">
        <v>6805.7450101930735</v>
      </c>
      <c r="H28" s="7">
        <v>68699.923375772123</v>
      </c>
      <c r="I28" s="7">
        <v>17184.566930286343</v>
      </c>
      <c r="J28" s="7"/>
      <c r="K28" s="7">
        <v>3260.0494985920554</v>
      </c>
      <c r="L28" s="7">
        <v>5839.4934869406306</v>
      </c>
      <c r="M28" s="7">
        <v>94984.033291591157</v>
      </c>
    </row>
    <row r="29" spans="1:13" x14ac:dyDescent="0.2">
      <c r="A29" t="s">
        <v>96</v>
      </c>
      <c r="B29" s="5">
        <v>3986.512100084602</v>
      </c>
      <c r="C29" s="5">
        <v>865.18090659816539</v>
      </c>
      <c r="D29" s="5">
        <v>567.14541751608942</v>
      </c>
      <c r="E29" s="6">
        <v>51824.657301099825</v>
      </c>
      <c r="F29" s="6">
        <v>11247.351785776151</v>
      </c>
      <c r="G29" s="6">
        <v>6805.7450101930735</v>
      </c>
      <c r="H29" s="7">
        <v>69877.754097069046</v>
      </c>
      <c r="I29" s="7">
        <v>17520.908271059896</v>
      </c>
      <c r="J29" s="7"/>
      <c r="K29" s="7">
        <v>3326.9502835617213</v>
      </c>
      <c r="L29" s="7">
        <v>5939.6090982508695</v>
      </c>
      <c r="M29" s="7">
        <v>96665.221749941527</v>
      </c>
    </row>
    <row r="30" spans="1:13" x14ac:dyDescent="0.2">
      <c r="A30" t="s">
        <v>97</v>
      </c>
      <c r="B30" s="5">
        <v>4167.7184505000541</v>
      </c>
      <c r="C30" s="5">
        <v>865.18090659816539</v>
      </c>
      <c r="D30" s="5">
        <v>567.14541751608942</v>
      </c>
      <c r="E30" s="6">
        <v>54180.339856500701</v>
      </c>
      <c r="F30" s="6">
        <v>11247.351785776151</v>
      </c>
      <c r="G30" s="6">
        <v>6805.7450101930735</v>
      </c>
      <c r="H30" s="7">
        <v>72233.436652469929</v>
      </c>
      <c r="I30" s="7">
        <v>18193.596981580169</v>
      </c>
      <c r="J30" s="7"/>
      <c r="K30" s="7">
        <v>3460.7530527084909</v>
      </c>
      <c r="L30" s="7">
        <v>6139.8421154599446</v>
      </c>
      <c r="M30" s="7">
        <v>100027.62880221853</v>
      </c>
    </row>
    <row r="31" spans="1:13" x14ac:dyDescent="0.2">
      <c r="A31" t="s">
        <v>98</v>
      </c>
      <c r="B31" s="5">
        <v>3261.7938865199449</v>
      </c>
      <c r="C31" s="5">
        <v>982.2424891497044</v>
      </c>
      <c r="D31" s="5">
        <v>694.46444081379968</v>
      </c>
      <c r="E31" s="6">
        <v>42403.320524759285</v>
      </c>
      <c r="F31" s="6">
        <v>12769.152358946158</v>
      </c>
      <c r="G31" s="6">
        <v>8333.5732897655962</v>
      </c>
      <c r="H31" s="7">
        <v>63506.046173471041</v>
      </c>
      <c r="I31" s="7">
        <v>15368.463173979992</v>
      </c>
      <c r="J31" s="7"/>
      <c r="K31" s="7">
        <v>2843.681318199212</v>
      </c>
      <c r="L31" s="7">
        <v>5398.0139247450388</v>
      </c>
      <c r="M31" s="7">
        <v>87116.204590395282</v>
      </c>
    </row>
    <row r="32" spans="1:13" x14ac:dyDescent="0.2">
      <c r="A32" t="s">
        <v>99</v>
      </c>
      <c r="B32" s="5">
        <v>3783.6805510694785</v>
      </c>
      <c r="C32" s="5">
        <v>982.2424891497044</v>
      </c>
      <c r="D32" s="5">
        <v>810.20748796575879</v>
      </c>
      <c r="E32" s="6">
        <v>49187.847163903221</v>
      </c>
      <c r="F32" s="6">
        <v>12769.152358946158</v>
      </c>
      <c r="G32" s="6">
        <v>9722.489855589105</v>
      </c>
      <c r="H32" s="7">
        <v>71679.489378438477</v>
      </c>
      <c r="I32" s="7">
        <v>17346.436429582111</v>
      </c>
      <c r="J32" s="7"/>
      <c r="K32" s="7">
        <v>3229.0424313025878</v>
      </c>
      <c r="L32" s="7">
        <v>6092.7565971672711</v>
      </c>
      <c r="M32" s="7">
        <v>98347.724836490437</v>
      </c>
    </row>
    <row r="33" spans="1:13" x14ac:dyDescent="0.2">
      <c r="A33" t="s">
        <v>100</v>
      </c>
      <c r="B33" s="5">
        <v>4044.624289359766</v>
      </c>
      <c r="C33" s="5">
        <v>982.2424891497044</v>
      </c>
      <c r="D33" s="5">
        <v>925.95317421859443</v>
      </c>
      <c r="E33" s="6">
        <v>52580.115761676956</v>
      </c>
      <c r="F33" s="6">
        <v>12769.152358946158</v>
      </c>
      <c r="G33" s="6">
        <v>11111.438090623133</v>
      </c>
      <c r="H33" s="7">
        <v>76460.706211246244</v>
      </c>
      <c r="I33" s="7">
        <v>18503.49090312159</v>
      </c>
      <c r="J33" s="7"/>
      <c r="K33" s="7">
        <v>3421.7232876561361</v>
      </c>
      <c r="L33" s="7">
        <v>6499.1600279559316</v>
      </c>
      <c r="M33" s="7">
        <v>104885.08042997991</v>
      </c>
    </row>
    <row r="34" spans="1:13" x14ac:dyDescent="0.2">
      <c r="A34" t="s">
        <v>101</v>
      </c>
      <c r="B34" s="5">
        <v>4566.510953909301</v>
      </c>
      <c r="C34" s="5">
        <v>982.2424891497044</v>
      </c>
      <c r="D34" s="5">
        <v>925.95317421859443</v>
      </c>
      <c r="E34" s="6">
        <v>59364.642400820907</v>
      </c>
      <c r="F34" s="6">
        <v>12769.152358946158</v>
      </c>
      <c r="G34" s="6">
        <v>11111.438090623133</v>
      </c>
      <c r="H34" s="7">
        <v>83245.23285039021</v>
      </c>
      <c r="I34" s="7">
        <v>20145.346349794429</v>
      </c>
      <c r="J34" s="7"/>
      <c r="K34" s="7">
        <v>3807.0844007595124</v>
      </c>
      <c r="L34" s="7">
        <v>7075.8447922831683</v>
      </c>
      <c r="M34" s="7">
        <v>114273.50839322733</v>
      </c>
    </row>
    <row r="35" spans="1:13" x14ac:dyDescent="0.2">
      <c r="A35" t="s">
        <v>102</v>
      </c>
      <c r="B35" s="5">
        <v>4566.510953909301</v>
      </c>
      <c r="C35" s="5">
        <v>982.2424891497044</v>
      </c>
      <c r="D35" s="5">
        <v>1041.6962213705535</v>
      </c>
      <c r="E35" s="6">
        <v>59364.642400820907</v>
      </c>
      <c r="F35" s="6">
        <v>12769.152358946158</v>
      </c>
      <c r="G35" s="6">
        <v>12500.354656446641</v>
      </c>
      <c r="H35" s="7">
        <v>84634.14941621371</v>
      </c>
      <c r="I35" s="7">
        <v>20481.464158723717</v>
      </c>
      <c r="J35" s="7"/>
      <c r="K35" s="7">
        <v>3807.0844007595124</v>
      </c>
      <c r="L35" s="7">
        <v>7193.9027003781657</v>
      </c>
      <c r="M35" s="7">
        <v>116116.6006760751</v>
      </c>
    </row>
    <row r="36" spans="1:13" x14ac:dyDescent="0.2">
      <c r="A36" t="s">
        <v>103</v>
      </c>
      <c r="B36" s="5">
        <v>4827.4538801685476</v>
      </c>
      <c r="C36" s="5">
        <v>982.2424891497044</v>
      </c>
      <c r="D36" s="5">
        <v>1157.4401482228047</v>
      </c>
      <c r="E36" s="6">
        <v>62756.900442191116</v>
      </c>
      <c r="F36" s="6">
        <v>12769.152358946158</v>
      </c>
      <c r="G36" s="6">
        <v>13889.281778673656</v>
      </c>
      <c r="H36" s="7">
        <v>89415.334579810922</v>
      </c>
      <c r="I36" s="7">
        <v>21638.510968314244</v>
      </c>
      <c r="J36" s="7"/>
      <c r="K36" s="7">
        <v>3999.7646575093399</v>
      </c>
      <c r="L36" s="7">
        <v>7600.303439283929</v>
      </c>
      <c r="M36" s="7">
        <v>122653.91364491843</v>
      </c>
    </row>
    <row r="37" spans="1:13" x14ac:dyDescent="0.2">
      <c r="A37" t="s">
        <v>104</v>
      </c>
      <c r="B37" s="5">
        <v>5406.7495151134699</v>
      </c>
      <c r="C37" s="5">
        <v>982.2424891497044</v>
      </c>
      <c r="D37" s="5">
        <v>1157.4401482228047</v>
      </c>
      <c r="E37" s="6">
        <v>70287.74369647511</v>
      </c>
      <c r="F37" s="6">
        <v>12769.152358946158</v>
      </c>
      <c r="G37" s="6">
        <v>13889.281778673656</v>
      </c>
      <c r="H37" s="7">
        <v>96946.177834094924</v>
      </c>
      <c r="I37" s="7">
        <v>23460.97503585097</v>
      </c>
      <c r="J37" s="7"/>
      <c r="K37" s="7">
        <v>4427.5165543526709</v>
      </c>
      <c r="L37" s="7">
        <v>8240.4251158980696</v>
      </c>
      <c r="M37" s="7">
        <v>133075.09454019665</v>
      </c>
    </row>
    <row r="38" spans="1:13" x14ac:dyDescent="0.2">
      <c r="A38" t="s">
        <v>105</v>
      </c>
      <c r="B38" s="5">
        <v>5696.3969265704118</v>
      </c>
      <c r="C38" s="5">
        <v>982.2424891497044</v>
      </c>
      <c r="D38" s="5">
        <v>1157.4401482228047</v>
      </c>
      <c r="E38" s="6">
        <v>74053.160045415352</v>
      </c>
      <c r="F38" s="6">
        <v>12769.152358946158</v>
      </c>
      <c r="G38" s="6">
        <v>13889.281778673656</v>
      </c>
      <c r="H38" s="7">
        <v>100711.59418303517</v>
      </c>
      <c r="I38" s="7">
        <v>24372.20579229451</v>
      </c>
      <c r="J38" s="7"/>
      <c r="K38" s="7">
        <v>4641.3922029724763</v>
      </c>
      <c r="L38" s="7">
        <v>8560.4855055579901</v>
      </c>
      <c r="M38" s="7">
        <v>138285.67768386015</v>
      </c>
    </row>
    <row r="39" spans="1:13" x14ac:dyDescent="0.2">
      <c r="A39" t="s">
        <v>106</v>
      </c>
      <c r="B39" s="5">
        <v>6275.6909374532552</v>
      </c>
      <c r="C39" s="5">
        <v>982.2424891497044</v>
      </c>
      <c r="D39" s="5">
        <v>1157.4401482228047</v>
      </c>
      <c r="E39" s="6">
        <v>81583.982186892317</v>
      </c>
      <c r="F39" s="6">
        <v>12769.152358946158</v>
      </c>
      <c r="G39" s="6">
        <v>13889.281778673656</v>
      </c>
      <c r="H39" s="7">
        <v>108242.41632451213</v>
      </c>
      <c r="I39" s="7">
        <v>26194.664750531934</v>
      </c>
      <c r="J39" s="7"/>
      <c r="K39" s="7">
        <v>5069.1429006083681</v>
      </c>
      <c r="L39" s="7">
        <v>9200.6053875835314</v>
      </c>
      <c r="M39" s="7">
        <v>148706.82936323597</v>
      </c>
    </row>
    <row r="40" spans="1:13" x14ac:dyDescent="0.2">
      <c r="A40" t="s">
        <v>107</v>
      </c>
      <c r="B40" s="5">
        <v>6565.3375368791585</v>
      </c>
      <c r="C40" s="5">
        <v>982.2424891497044</v>
      </c>
      <c r="D40" s="5">
        <v>1157.4401482228047</v>
      </c>
      <c r="E40" s="6">
        <v>85349.387979429055</v>
      </c>
      <c r="F40" s="6">
        <v>12769.152358946158</v>
      </c>
      <c r="G40" s="6">
        <v>13889.281778673656</v>
      </c>
      <c r="H40" s="7">
        <v>112007.82211704887</v>
      </c>
      <c r="I40" s="7">
        <v>27462.50610227073</v>
      </c>
      <c r="J40" s="7"/>
      <c r="K40" s="7">
        <v>5283.0179496244555</v>
      </c>
      <c r="L40" s="7">
        <v>9520.6648799491541</v>
      </c>
      <c r="M40" s="7">
        <v>154274.01104889321</v>
      </c>
    </row>
    <row r="41" spans="1:13" x14ac:dyDescent="0.2">
      <c r="A41" t="s">
        <v>108</v>
      </c>
      <c r="B41" s="5">
        <v>7144.633171824079</v>
      </c>
      <c r="C41" s="5">
        <v>982.2424891497044</v>
      </c>
      <c r="D41" s="5">
        <v>1157.4401482228047</v>
      </c>
      <c r="E41" s="6">
        <v>92880.231233713028</v>
      </c>
      <c r="F41" s="6">
        <v>12769.152358946158</v>
      </c>
      <c r="G41" s="6">
        <v>13889.281778673656</v>
      </c>
      <c r="H41" s="7">
        <v>119538.66537133284</v>
      </c>
      <c r="I41" s="7">
        <v>29613.013701964064</v>
      </c>
      <c r="J41" s="7"/>
      <c r="K41" s="7">
        <v>5710.7698464677851</v>
      </c>
      <c r="L41" s="7">
        <v>10160.786556563293</v>
      </c>
      <c r="M41" s="7">
        <v>165023.235476328</v>
      </c>
    </row>
    <row r="42" spans="1:13" x14ac:dyDescent="0.2">
      <c r="A42" t="s">
        <v>109</v>
      </c>
      <c r="B42" s="5">
        <v>7323.2491432251136</v>
      </c>
      <c r="C42" s="5">
        <v>982.2424891497044</v>
      </c>
      <c r="D42" s="5">
        <v>1157.4401482228047</v>
      </c>
      <c r="E42" s="6">
        <v>95202.238861926482</v>
      </c>
      <c r="F42" s="6">
        <v>12769.152358946158</v>
      </c>
      <c r="G42" s="6">
        <v>13889.281778673656</v>
      </c>
      <c r="H42" s="7">
        <v>121860.6729995463</v>
      </c>
      <c r="I42" s="7">
        <v>30276.086200276695</v>
      </c>
      <c r="J42" s="7"/>
      <c r="K42" s="7">
        <v>5842.6598797503093</v>
      </c>
      <c r="L42" s="7">
        <v>10358.157204961435</v>
      </c>
      <c r="M42" s="7">
        <v>168337.57628453473</v>
      </c>
    </row>
    <row r="43" spans="1:13" x14ac:dyDescent="0.2">
      <c r="A43" t="s">
        <v>110</v>
      </c>
      <c r="B43" s="5">
        <v>7680.4810860271809</v>
      </c>
      <c r="C43" s="5">
        <v>982.2424891497044</v>
      </c>
      <c r="D43" s="5">
        <v>1157.4401482228047</v>
      </c>
      <c r="E43" s="6">
        <v>99846.254118353347</v>
      </c>
      <c r="F43" s="6">
        <v>12769.152358946158</v>
      </c>
      <c r="G43" s="6">
        <v>13889.281778673656</v>
      </c>
      <c r="H43" s="7">
        <v>126504.68825597316</v>
      </c>
      <c r="I43" s="7">
        <v>31602.23119690195</v>
      </c>
      <c r="J43" s="7"/>
      <c r="K43" s="7">
        <v>6106.439946315355</v>
      </c>
      <c r="L43" s="7">
        <v>10752.89850175772</v>
      </c>
      <c r="M43" s="7">
        <v>174966.25790094817</v>
      </c>
    </row>
    <row r="44" spans="1:13" x14ac:dyDescent="0.2">
      <c r="A44" t="s">
        <v>111</v>
      </c>
      <c r="B44" s="5">
        <v>7859.0970574282146</v>
      </c>
      <c r="C44" s="5">
        <v>982.2424891497044</v>
      </c>
      <c r="D44" s="5">
        <v>1157.4401482228047</v>
      </c>
      <c r="E44" s="6">
        <v>102168.26174656679</v>
      </c>
      <c r="F44" s="6">
        <v>12769.152358946158</v>
      </c>
      <c r="G44" s="6">
        <v>13889.281778673656</v>
      </c>
      <c r="H44" s="7">
        <v>128826.6958841866</v>
      </c>
      <c r="I44" s="7">
        <v>32265.303695214585</v>
      </c>
      <c r="J44" s="7"/>
      <c r="K44" s="7">
        <v>6238.3299795978774</v>
      </c>
      <c r="L44" s="7">
        <v>10950.269150155862</v>
      </c>
      <c r="M44" s="7">
        <v>178280.59870915493</v>
      </c>
    </row>
    <row r="45" spans="1:13" x14ac:dyDescent="0.2">
      <c r="A45" t="s">
        <v>112</v>
      </c>
      <c r="B45" s="5">
        <v>8216.3297549949202</v>
      </c>
      <c r="C45" s="5">
        <v>982.2424891497044</v>
      </c>
      <c r="D45" s="5">
        <v>1157.4401482228047</v>
      </c>
      <c r="E45" s="6">
        <v>106812.28681493396</v>
      </c>
      <c r="F45" s="6">
        <v>12769.152358946158</v>
      </c>
      <c r="G45" s="6">
        <v>13889.281778673656</v>
      </c>
      <c r="H45" s="7">
        <v>133470.72095255379</v>
      </c>
      <c r="I45" s="7">
        <v>33591.451493737513</v>
      </c>
      <c r="J45" s="7"/>
      <c r="K45" s="7">
        <v>6502.1106034811346</v>
      </c>
      <c r="L45" s="7">
        <v>11345.011280967074</v>
      </c>
      <c r="M45" s="7">
        <v>184909.2943307395</v>
      </c>
    </row>
    <row r="46" spans="1:13" x14ac:dyDescent="0.2">
      <c r="A46" t="s">
        <v>113</v>
      </c>
      <c r="B46" s="5">
        <v>2361.3700207980391</v>
      </c>
      <c r="C46" s="5">
        <v>920.28452087382561</v>
      </c>
      <c r="D46" s="5"/>
      <c r="E46" s="6">
        <v>30697.81027037451</v>
      </c>
      <c r="F46" s="6">
        <v>11963.698771359734</v>
      </c>
      <c r="G46" s="6"/>
      <c r="H46" s="7">
        <v>42661.509041734244</v>
      </c>
      <c r="I46" s="7">
        <v>11661.281803477201</v>
      </c>
      <c r="J46" s="7"/>
      <c r="K46" s="7">
        <v>2151.3584774852116</v>
      </c>
      <c r="L46" s="7">
        <v>3626.2282685474111</v>
      </c>
      <c r="M46" s="7">
        <v>60100.377591244069</v>
      </c>
    </row>
    <row r="47" spans="1:13" x14ac:dyDescent="0.2">
      <c r="A47" t="s">
        <v>114</v>
      </c>
      <c r="B47" s="5">
        <v>2739.1885745008935</v>
      </c>
      <c r="C47" s="5">
        <v>920.28452087382561</v>
      </c>
      <c r="D47" s="5"/>
      <c r="E47" s="6">
        <v>35609.451468511616</v>
      </c>
      <c r="F47" s="6">
        <v>11963.698771359734</v>
      </c>
      <c r="G47" s="6"/>
      <c r="H47" s="7">
        <v>47573.150239871349</v>
      </c>
      <c r="I47" s="7">
        <v>13063.850064017233</v>
      </c>
      <c r="J47" s="7"/>
      <c r="K47" s="7">
        <v>2430.3396975393989</v>
      </c>
      <c r="L47" s="7">
        <v>4043.7177703890648</v>
      </c>
      <c r="M47" s="7">
        <v>67111.057771817053</v>
      </c>
    </row>
    <row r="48" spans="1:13" x14ac:dyDescent="0.2">
      <c r="A48" t="s">
        <v>115</v>
      </c>
      <c r="B48" s="5">
        <v>2928.0994754143999</v>
      </c>
      <c r="C48" s="5">
        <v>920.28452087382561</v>
      </c>
      <c r="D48" s="5"/>
      <c r="E48" s="6">
        <v>38065.293180387198</v>
      </c>
      <c r="F48" s="6">
        <v>11963.698771359734</v>
      </c>
      <c r="G48" s="6"/>
      <c r="H48" s="7">
        <v>50028.991951746932</v>
      </c>
      <c r="I48" s="7">
        <v>13765.140223260423</v>
      </c>
      <c r="J48" s="7"/>
      <c r="K48" s="7">
        <v>2569.8315067739322</v>
      </c>
      <c r="L48" s="7">
        <v>4252.4643158984891</v>
      </c>
      <c r="M48" s="7">
        <v>70616.42799767977</v>
      </c>
    </row>
    <row r="49" spans="1:13" x14ac:dyDescent="0.2">
      <c r="A49" t="s">
        <v>116</v>
      </c>
      <c r="B49" s="5">
        <v>3305.9164050551767</v>
      </c>
      <c r="C49" s="5">
        <v>920.28452087382561</v>
      </c>
      <c r="D49" s="5"/>
      <c r="E49" s="6">
        <v>42976.913265717296</v>
      </c>
      <c r="F49" s="6">
        <v>11963.698771359734</v>
      </c>
      <c r="G49" s="6"/>
      <c r="H49" s="7">
        <v>54940.61203707703</v>
      </c>
      <c r="I49" s="7">
        <v>15167.702454827286</v>
      </c>
      <c r="J49" s="7"/>
      <c r="K49" s="7">
        <v>2848.8115276206818</v>
      </c>
      <c r="L49" s="7">
        <v>4669.952023151548</v>
      </c>
      <c r="M49" s="7">
        <v>77627.078042676541</v>
      </c>
    </row>
    <row r="50" spans="1:13" x14ac:dyDescent="0.2">
      <c r="A50" t="s">
        <v>117</v>
      </c>
      <c r="B50" s="5">
        <v>3494.8273059686817</v>
      </c>
      <c r="C50" s="5">
        <v>920.28452087382561</v>
      </c>
      <c r="D50" s="5"/>
      <c r="E50" s="6">
        <v>45432.754977592864</v>
      </c>
      <c r="F50" s="6">
        <v>11963.698771359734</v>
      </c>
      <c r="G50" s="6"/>
      <c r="H50" s="7">
        <v>57396.453748952597</v>
      </c>
      <c r="I50" s="7">
        <v>15868.992614070472</v>
      </c>
      <c r="J50" s="7"/>
      <c r="K50" s="7">
        <v>2988.3033368552142</v>
      </c>
      <c r="L50" s="7">
        <v>4878.6985686609714</v>
      </c>
      <c r="M50" s="7">
        <v>81132.448268539258</v>
      </c>
    </row>
    <row r="51" spans="1:13" x14ac:dyDescent="0.2">
      <c r="A51" t="s">
        <v>118</v>
      </c>
      <c r="B51" s="5">
        <v>3669.5674532205576</v>
      </c>
      <c r="C51" s="5">
        <v>920.28452087382561</v>
      </c>
      <c r="D51" s="5"/>
      <c r="E51" s="6">
        <v>47704.37689186725</v>
      </c>
      <c r="F51" s="6">
        <v>11963.698771359734</v>
      </c>
      <c r="G51" s="6"/>
      <c r="H51" s="7">
        <v>59668.075663226984</v>
      </c>
      <c r="I51" s="7">
        <v>16517.676967910666</v>
      </c>
      <c r="J51" s="7"/>
      <c r="K51" s="7">
        <v>3117.331461585999</v>
      </c>
      <c r="L51" s="7">
        <v>5071.7864313742939</v>
      </c>
      <c r="M51" s="7">
        <v>84374.870524097947</v>
      </c>
    </row>
    <row r="52" spans="1:13" x14ac:dyDescent="0.2">
      <c r="A52" t="s">
        <v>119</v>
      </c>
      <c r="B52" s="5">
        <v>3756.9379328620157</v>
      </c>
      <c r="C52" s="5">
        <v>920.28452087382561</v>
      </c>
      <c r="D52" s="5"/>
      <c r="E52" s="6">
        <v>48840.193127206207</v>
      </c>
      <c r="F52" s="6">
        <v>11963.698771359734</v>
      </c>
      <c r="G52" s="6"/>
      <c r="H52" s="7">
        <v>60803.89189856594</v>
      </c>
      <c r="I52" s="7">
        <v>16842.020652074061</v>
      </c>
      <c r="J52" s="7"/>
      <c r="K52" s="7">
        <v>3181.8458237532523</v>
      </c>
      <c r="L52" s="7">
        <v>5168.330811378105</v>
      </c>
      <c r="M52" s="7">
        <v>85996.089185771358</v>
      </c>
    </row>
    <row r="53" spans="1:13" x14ac:dyDescent="0.2">
      <c r="A53" t="s">
        <v>120</v>
      </c>
      <c r="B53" s="5">
        <v>3931.6780801138907</v>
      </c>
      <c r="C53" s="5">
        <v>920.28452087382561</v>
      </c>
      <c r="D53" s="5"/>
      <c r="E53" s="6">
        <v>51111.815041480579</v>
      </c>
      <c r="F53" s="6">
        <v>11963.698771359734</v>
      </c>
      <c r="G53" s="6"/>
      <c r="H53" s="7">
        <v>63075.513812840312</v>
      </c>
      <c r="I53" s="7">
        <v>17490.705005914249</v>
      </c>
      <c r="J53" s="7"/>
      <c r="K53" s="7">
        <v>3310.8739484840366</v>
      </c>
      <c r="L53" s="7">
        <v>5361.4186740914265</v>
      </c>
      <c r="M53" s="7">
        <v>89238.511441330018</v>
      </c>
    </row>
    <row r="54" spans="1:13" x14ac:dyDescent="0.2">
      <c r="A54" t="s">
        <v>121</v>
      </c>
      <c r="B54" s="5">
        <v>4019.0477477243089</v>
      </c>
      <c r="C54" s="5">
        <v>920.28452087382561</v>
      </c>
      <c r="D54" s="5"/>
      <c r="E54" s="6">
        <v>52247.620720416016</v>
      </c>
      <c r="F54" s="6">
        <v>11963.698771359734</v>
      </c>
      <c r="G54" s="6"/>
      <c r="H54" s="7">
        <v>64211.31949177575</v>
      </c>
      <c r="I54" s="7">
        <v>17815.045675591056</v>
      </c>
      <c r="J54" s="7"/>
      <c r="K54" s="7">
        <v>3375.3877110475692</v>
      </c>
      <c r="L54" s="7">
        <v>5457.9621568009388</v>
      </c>
      <c r="M54" s="7">
        <v>90859.715035215311</v>
      </c>
    </row>
    <row r="55" spans="1:13" x14ac:dyDescent="0.2">
      <c r="A55" t="s">
        <v>122</v>
      </c>
      <c r="B55" s="5">
        <v>4193.7878949761853</v>
      </c>
      <c r="C55" s="5">
        <v>920.28452087382561</v>
      </c>
      <c r="D55" s="5"/>
      <c r="E55" s="6">
        <v>54519.242634690403</v>
      </c>
      <c r="F55" s="6">
        <v>11963.698771359734</v>
      </c>
      <c r="G55" s="6"/>
      <c r="H55" s="7">
        <v>66482.941406050144</v>
      </c>
      <c r="I55" s="7">
        <v>18463.730029431248</v>
      </c>
      <c r="J55" s="7"/>
      <c r="K55" s="7">
        <v>3504.4158357783544</v>
      </c>
      <c r="L55" s="7">
        <v>5651.0500195142622</v>
      </c>
      <c r="M55" s="7">
        <v>94102.137290774015</v>
      </c>
    </row>
    <row r="56" spans="1:13" x14ac:dyDescent="0.2">
      <c r="A56" t="s">
        <v>123</v>
      </c>
      <c r="B56" s="5">
        <v>4281.1583746176411</v>
      </c>
      <c r="C56" s="5">
        <v>920.28452087382561</v>
      </c>
      <c r="D56" s="5"/>
      <c r="E56" s="6">
        <v>55655.058870029337</v>
      </c>
      <c r="F56" s="6">
        <v>11963.698771359734</v>
      </c>
      <c r="G56" s="6"/>
      <c r="H56" s="7">
        <v>67618.757641389064</v>
      </c>
      <c r="I56" s="7">
        <v>18788.073713594633</v>
      </c>
      <c r="J56" s="7"/>
      <c r="K56" s="7">
        <v>3568.9301979456059</v>
      </c>
      <c r="L56" s="7">
        <v>5747.5943995180705</v>
      </c>
      <c r="M56" s="7">
        <v>95723.355952447368</v>
      </c>
    </row>
    <row r="57" spans="1:13" x14ac:dyDescent="0.2">
      <c r="A57" t="s">
        <v>124</v>
      </c>
      <c r="B57" s="5">
        <v>4455.898521869517</v>
      </c>
      <c r="C57" s="5">
        <v>920.28452087382561</v>
      </c>
      <c r="D57" s="5"/>
      <c r="E57" s="6">
        <v>57926.680784303724</v>
      </c>
      <c r="F57" s="6">
        <v>11963.698771359734</v>
      </c>
      <c r="G57" s="6"/>
      <c r="H57" s="7">
        <v>69890.379555663458</v>
      </c>
      <c r="I57" s="7">
        <v>19436.758067434825</v>
      </c>
      <c r="J57" s="7"/>
      <c r="K57" s="7">
        <v>3697.9583226763907</v>
      </c>
      <c r="L57" s="7">
        <v>5940.6822622313939</v>
      </c>
      <c r="M57" s="7">
        <v>98965.778208006057</v>
      </c>
    </row>
    <row r="58" spans="1:13" x14ac:dyDescent="0.2">
      <c r="A58" t="s">
        <v>125</v>
      </c>
      <c r="B58" s="5">
        <v>4543.2681894799362</v>
      </c>
      <c r="C58" s="5">
        <v>920.28452087382561</v>
      </c>
      <c r="D58" s="5"/>
      <c r="E58" s="6">
        <v>59062.486463239169</v>
      </c>
      <c r="F58" s="6">
        <v>11963.698771359734</v>
      </c>
      <c r="G58" s="6"/>
      <c r="H58" s="7">
        <v>71026.185234598903</v>
      </c>
      <c r="I58" s="7">
        <v>19761.098737111632</v>
      </c>
      <c r="J58" s="7"/>
      <c r="K58" s="7">
        <v>3762.4720852399241</v>
      </c>
      <c r="L58" s="7">
        <v>6037.2257449409071</v>
      </c>
      <c r="M58" s="7">
        <v>100586.98180189136</v>
      </c>
    </row>
    <row r="59" spans="1:13" x14ac:dyDescent="0.2">
      <c r="A59" t="s">
        <v>126</v>
      </c>
      <c r="B59" s="5">
        <v>4718.0083367318121</v>
      </c>
      <c r="C59" s="5">
        <v>920.28452087382561</v>
      </c>
      <c r="D59" s="5"/>
      <c r="E59" s="6">
        <v>61334.108377513556</v>
      </c>
      <c r="F59" s="6">
        <v>11963.698771359734</v>
      </c>
      <c r="G59" s="6"/>
      <c r="H59" s="7">
        <v>73297.807148873282</v>
      </c>
      <c r="I59" s="7">
        <v>20409.783090951827</v>
      </c>
      <c r="J59" s="7"/>
      <c r="K59" s="7">
        <v>3891.5002099707094</v>
      </c>
      <c r="L59" s="7">
        <v>6230.3136076542296</v>
      </c>
      <c r="M59" s="7">
        <v>103829.40405745004</v>
      </c>
    </row>
    <row r="60" spans="1:13" x14ac:dyDescent="0.2">
      <c r="A60" t="s">
        <v>127</v>
      </c>
      <c r="B60" s="5">
        <v>1686.0533395531677</v>
      </c>
      <c r="C60" s="5">
        <v>873.81523263587724</v>
      </c>
      <c r="D60" s="5"/>
      <c r="E60" s="6">
        <v>21918.693414191181</v>
      </c>
      <c r="F60" s="6">
        <v>11359.598024266405</v>
      </c>
      <c r="G60" s="6"/>
      <c r="H60" s="7">
        <v>33278.291438457585</v>
      </c>
      <c r="I60" s="7">
        <v>9008.1248132289038</v>
      </c>
      <c r="J60" s="7"/>
      <c r="K60" s="7">
        <v>1632.1168865930581</v>
      </c>
      <c r="L60" s="7">
        <v>2828.6547722688952</v>
      </c>
      <c r="M60" s="7">
        <v>46747.18791054844</v>
      </c>
    </row>
    <row r="61" spans="1:13" x14ac:dyDescent="0.2">
      <c r="A61" t="s">
        <v>128</v>
      </c>
      <c r="B61" s="5">
        <v>1955.8222311753318</v>
      </c>
      <c r="C61" s="5">
        <v>873.81442060483846</v>
      </c>
      <c r="D61" s="5"/>
      <c r="E61" s="6">
        <v>25425.689005279313</v>
      </c>
      <c r="F61" s="6">
        <v>11359.587467862901</v>
      </c>
      <c r="G61" s="6"/>
      <c r="H61" s="7">
        <v>36785.276473142214</v>
      </c>
      <c r="I61" s="7">
        <v>10009.579919570384</v>
      </c>
      <c r="J61" s="7"/>
      <c r="K61" s="7">
        <v>1831.3138764046325</v>
      </c>
      <c r="L61" s="7">
        <v>3126.7485002170883</v>
      </c>
      <c r="M61" s="7">
        <v>51752.918769334319</v>
      </c>
    </row>
    <row r="62" spans="1:13" x14ac:dyDescent="0.2">
      <c r="A62" t="s">
        <v>129</v>
      </c>
      <c r="B62" s="5">
        <v>2090.7054589398549</v>
      </c>
      <c r="C62" s="5">
        <v>873.81442060483846</v>
      </c>
      <c r="D62" s="5"/>
      <c r="E62" s="6">
        <v>27179.170966218117</v>
      </c>
      <c r="F62" s="6">
        <v>11359.587467862901</v>
      </c>
      <c r="G62" s="6"/>
      <c r="H62" s="7">
        <v>38538.758434081014</v>
      </c>
      <c r="I62" s="7">
        <v>10510.304228336068</v>
      </c>
      <c r="J62" s="7"/>
      <c r="K62" s="7">
        <v>1930.9116517859563</v>
      </c>
      <c r="L62" s="7">
        <v>3275.7944668968862</v>
      </c>
      <c r="M62" s="7">
        <v>54255.768781099927</v>
      </c>
    </row>
    <row r="63" spans="1:13" x14ac:dyDescent="0.2">
      <c r="A63" t="s">
        <v>130</v>
      </c>
      <c r="B63" s="5">
        <v>2360.47353853098</v>
      </c>
      <c r="C63" s="5">
        <v>873.81442060483846</v>
      </c>
      <c r="D63" s="5"/>
      <c r="E63" s="6">
        <v>30686.156000902742</v>
      </c>
      <c r="F63" s="6">
        <v>11359.587467862901</v>
      </c>
      <c r="G63" s="6"/>
      <c r="H63" s="7">
        <v>42045.743468765642</v>
      </c>
      <c r="I63" s="7">
        <v>11511.758874840609</v>
      </c>
      <c r="J63" s="7"/>
      <c r="K63" s="7">
        <v>2130.1084017560433</v>
      </c>
      <c r="L63" s="7">
        <v>3573.8881948450799</v>
      </c>
      <c r="M63" s="7">
        <v>59261.49894020737</v>
      </c>
    </row>
    <row r="64" spans="1:13" x14ac:dyDescent="0.2">
      <c r="A64" t="s">
        <v>131</v>
      </c>
      <c r="B64" s="5">
        <v>2495.3575783265433</v>
      </c>
      <c r="C64" s="5">
        <v>873.81442060483846</v>
      </c>
      <c r="D64" s="5"/>
      <c r="E64" s="6">
        <v>32439.64851824506</v>
      </c>
      <c r="F64" s="6">
        <v>11359.587467862901</v>
      </c>
      <c r="G64" s="6"/>
      <c r="H64" s="7">
        <v>43799.23598610796</v>
      </c>
      <c r="I64" s="7">
        <v>12012.486198092884</v>
      </c>
      <c r="J64" s="7"/>
      <c r="K64" s="7">
        <v>2229.7067767410872</v>
      </c>
      <c r="L64" s="7">
        <v>3722.9350588191769</v>
      </c>
      <c r="M64" s="7">
        <v>61764.364019761109</v>
      </c>
    </row>
    <row r="65" spans="1:13" x14ac:dyDescent="0.2">
      <c r="A65" t="s">
        <v>132</v>
      </c>
      <c r="B65" s="5">
        <v>2620.1261474692537</v>
      </c>
      <c r="C65" s="5">
        <v>873.81442060483846</v>
      </c>
      <c r="D65" s="5"/>
      <c r="E65" s="6">
        <v>34061.639917100299</v>
      </c>
      <c r="F65" s="6">
        <v>11359.587467862901</v>
      </c>
      <c r="G65" s="6"/>
      <c r="H65" s="7">
        <v>45421.227384963204</v>
      </c>
      <c r="I65" s="7">
        <v>12475.662061949984</v>
      </c>
      <c r="J65" s="7"/>
      <c r="K65" s="7">
        <v>2321.8358881960644</v>
      </c>
      <c r="L65" s="7">
        <v>3860.8043277218726</v>
      </c>
      <c r="M65" s="7">
        <v>64079.529662831126</v>
      </c>
    </row>
    <row r="66" spans="1:13" x14ac:dyDescent="0.2">
      <c r="A66" t="s">
        <v>133</v>
      </c>
      <c r="B66" s="5">
        <v>2682.50962000957</v>
      </c>
      <c r="C66" s="5">
        <v>873.81442060483846</v>
      </c>
      <c r="D66" s="5"/>
      <c r="E66" s="6">
        <v>34872.62506012441</v>
      </c>
      <c r="F66" s="6">
        <v>11359.587467862901</v>
      </c>
      <c r="G66" s="6"/>
      <c r="H66" s="7">
        <v>46232.212527987314</v>
      </c>
      <c r="I66" s="7">
        <v>12707.246979391946</v>
      </c>
      <c r="J66" s="7"/>
      <c r="K66" s="7">
        <v>2367.8998443198338</v>
      </c>
      <c r="L66" s="7">
        <v>3929.7380648789222</v>
      </c>
      <c r="M66" s="7">
        <v>65237.097416578021</v>
      </c>
    </row>
    <row r="67" spans="1:13" x14ac:dyDescent="0.2">
      <c r="A67" t="s">
        <v>134</v>
      </c>
      <c r="B67" s="5">
        <v>2807.2773771212405</v>
      </c>
      <c r="C67" s="5">
        <v>873.81442060483846</v>
      </c>
      <c r="D67" s="5"/>
      <c r="E67" s="6">
        <v>36494.605902576128</v>
      </c>
      <c r="F67" s="6">
        <v>11359.587467862901</v>
      </c>
      <c r="G67" s="6"/>
      <c r="H67" s="7">
        <v>47854.193370439025</v>
      </c>
      <c r="I67" s="7">
        <v>13170.419828762462</v>
      </c>
      <c r="J67" s="7"/>
      <c r="K67" s="7">
        <v>2460.0283561710917</v>
      </c>
      <c r="L67" s="7">
        <v>4067.6064364873173</v>
      </c>
      <c r="M67" s="7">
        <v>67552.247991859898</v>
      </c>
    </row>
    <row r="68" spans="1:13" x14ac:dyDescent="0.2">
      <c r="A68" t="s">
        <v>135</v>
      </c>
      <c r="B68" s="5">
        <v>2869.6616616925962</v>
      </c>
      <c r="C68" s="5">
        <v>873.81442060483846</v>
      </c>
      <c r="D68" s="5"/>
      <c r="E68" s="6">
        <v>37305.60160200375</v>
      </c>
      <c r="F68" s="6">
        <v>11359.587467862901</v>
      </c>
      <c r="G68" s="6"/>
      <c r="H68" s="7">
        <v>48665.189069866654</v>
      </c>
      <c r="I68" s="7">
        <v>13402.007760691011</v>
      </c>
      <c r="J68" s="7"/>
      <c r="K68" s="7">
        <v>2506.0929118985805</v>
      </c>
      <c r="L68" s="7">
        <v>4136.5410709386661</v>
      </c>
      <c r="M68" s="7">
        <v>68709.830813394918</v>
      </c>
    </row>
    <row r="69" spans="1:13" x14ac:dyDescent="0.2">
      <c r="A69" t="s">
        <v>136</v>
      </c>
      <c r="B69" s="5">
        <v>2994.4294188042677</v>
      </c>
      <c r="C69" s="5">
        <v>873.81442060483846</v>
      </c>
      <c r="D69" s="5"/>
      <c r="E69" s="6">
        <v>38927.582444455482</v>
      </c>
      <c r="F69" s="6">
        <v>11359.587467862901</v>
      </c>
      <c r="G69" s="6"/>
      <c r="H69" s="7">
        <v>50287.169912318379</v>
      </c>
      <c r="I69" s="7">
        <v>13865.18061006153</v>
      </c>
      <c r="J69" s="7"/>
      <c r="K69" s="7">
        <v>2598.2214237498388</v>
      </c>
      <c r="L69" s="7">
        <v>4274.4094425470621</v>
      </c>
      <c r="M69" s="7">
        <v>71024.98138867681</v>
      </c>
    </row>
    <row r="70" spans="1:13" x14ac:dyDescent="0.2">
      <c r="A70" t="s">
        <v>137</v>
      </c>
      <c r="B70" s="5">
        <v>3056.8137033756234</v>
      </c>
      <c r="C70" s="5">
        <v>873.81442060483846</v>
      </c>
      <c r="D70" s="5"/>
      <c r="E70" s="6">
        <v>39738.578143883104</v>
      </c>
      <c r="F70" s="6">
        <v>11359.587467862901</v>
      </c>
      <c r="G70" s="6"/>
      <c r="H70" s="7">
        <v>51098.165611746008</v>
      </c>
      <c r="I70" s="7">
        <v>14096.768541990083</v>
      </c>
      <c r="J70" s="7"/>
      <c r="K70" s="7">
        <v>2644.2859794773276</v>
      </c>
      <c r="L70" s="7">
        <v>4343.3440769984109</v>
      </c>
      <c r="M70" s="7">
        <v>72182.564210211829</v>
      </c>
    </row>
    <row r="71" spans="1:13" x14ac:dyDescent="0.2">
      <c r="A71" t="s">
        <v>138</v>
      </c>
      <c r="B71" s="5">
        <v>3181.581460487293</v>
      </c>
      <c r="C71" s="5">
        <v>873.81442060483846</v>
      </c>
      <c r="D71" s="5"/>
      <c r="E71" s="6">
        <v>41360.558986334807</v>
      </c>
      <c r="F71" s="6">
        <v>11359.587467862901</v>
      </c>
      <c r="G71" s="6"/>
      <c r="H71" s="7">
        <v>52720.146454197704</v>
      </c>
      <c r="I71" s="7">
        <v>14559.941391360591</v>
      </c>
      <c r="J71" s="7"/>
      <c r="K71" s="7">
        <v>2736.4144913285845</v>
      </c>
      <c r="L71" s="7">
        <v>4481.2124486068051</v>
      </c>
      <c r="M71" s="7">
        <v>74497.714785493677</v>
      </c>
    </row>
    <row r="72" spans="1:13" x14ac:dyDescent="0.2">
      <c r="A72" t="s">
        <v>139</v>
      </c>
      <c r="B72" s="5">
        <v>3243.9649330276097</v>
      </c>
      <c r="C72" s="5">
        <v>873.81442060483846</v>
      </c>
      <c r="D72" s="5"/>
      <c r="E72" s="6">
        <v>42171.544129358925</v>
      </c>
      <c r="F72" s="6">
        <v>11359.587467862901</v>
      </c>
      <c r="G72" s="6"/>
      <c r="H72" s="7">
        <v>53531.131597221829</v>
      </c>
      <c r="I72" s="7">
        <v>14791.526308802557</v>
      </c>
      <c r="J72" s="7"/>
      <c r="K72" s="7">
        <v>2782.4784474523544</v>
      </c>
      <c r="L72" s="7">
        <v>4550.146185763856</v>
      </c>
      <c r="M72" s="7">
        <v>75655.282539240594</v>
      </c>
    </row>
    <row r="73" spans="1:13" x14ac:dyDescent="0.2">
      <c r="A73" t="s">
        <v>140</v>
      </c>
      <c r="B73" s="5">
        <v>3368.7335021703193</v>
      </c>
      <c r="C73" s="5">
        <v>873.81442060483846</v>
      </c>
      <c r="D73" s="5"/>
      <c r="E73" s="6">
        <v>43793.535528214154</v>
      </c>
      <c r="F73" s="6">
        <v>11359.587467862901</v>
      </c>
      <c r="G73" s="6"/>
      <c r="H73" s="7">
        <v>55153.122996077058</v>
      </c>
      <c r="I73" s="7">
        <v>15254.702172659654</v>
      </c>
      <c r="J73" s="7"/>
      <c r="K73" s="7">
        <v>2874.6075589073312</v>
      </c>
      <c r="L73" s="7">
        <v>4688.0154546665499</v>
      </c>
      <c r="M73" s="7">
        <v>77970.448182310589</v>
      </c>
    </row>
    <row r="74" spans="1:13" x14ac:dyDescent="0.2">
      <c r="A74" t="s">
        <v>141</v>
      </c>
      <c r="B74" s="5">
        <v>2316.3493959336711</v>
      </c>
      <c r="C74" s="5">
        <v>917.18499839795368</v>
      </c>
      <c r="D74" s="5">
        <v>486.12590029992276</v>
      </c>
      <c r="E74" s="6">
        <v>30112.542147137727</v>
      </c>
      <c r="F74" s="6">
        <v>11923.404979173398</v>
      </c>
      <c r="G74" s="6">
        <v>5833.5108035990734</v>
      </c>
      <c r="H74" s="7">
        <v>47869.457929910197</v>
      </c>
      <c r="I74" s="7">
        <v>11584.408819038268</v>
      </c>
      <c r="J74" s="7"/>
      <c r="K74" s="7">
        <v>2116.7420356476523</v>
      </c>
      <c r="L74" s="7">
        <v>4068.9039240423672</v>
      </c>
      <c r="M74" s="7">
        <v>65639.512708638489</v>
      </c>
    </row>
    <row r="75" spans="1:13" x14ac:dyDescent="0.2">
      <c r="A75" t="s">
        <v>142</v>
      </c>
      <c r="B75" s="5">
        <v>2686.9652343205753</v>
      </c>
      <c r="C75" s="5">
        <v>917.18499839795368</v>
      </c>
      <c r="D75" s="5">
        <v>567.14541751608942</v>
      </c>
      <c r="E75" s="6">
        <v>34930.548046167482</v>
      </c>
      <c r="F75" s="6">
        <v>11923.404979173398</v>
      </c>
      <c r="G75" s="6">
        <v>6805.7450101930735</v>
      </c>
      <c r="H75" s="7">
        <v>53659.698035533955</v>
      </c>
      <c r="I75" s="7">
        <v>12985.646924599218</v>
      </c>
      <c r="J75" s="7"/>
      <c r="K75" s="7">
        <v>2390.4047707125424</v>
      </c>
      <c r="L75" s="7">
        <v>4561.0743330203868</v>
      </c>
      <c r="M75" s="7">
        <v>73596.824063866108</v>
      </c>
    </row>
    <row r="76" spans="1:13" x14ac:dyDescent="0.2">
      <c r="A76" t="s">
        <v>143</v>
      </c>
      <c r="B76" s="5">
        <v>2872.2731535140269</v>
      </c>
      <c r="C76" s="5">
        <v>917.18499839795368</v>
      </c>
      <c r="D76" s="5">
        <v>648.16669413284069</v>
      </c>
      <c r="E76" s="6">
        <v>37339.550995682352</v>
      </c>
      <c r="F76" s="6">
        <v>11923.404979173398</v>
      </c>
      <c r="G76" s="6">
        <v>7778.0003295940887</v>
      </c>
      <c r="H76" s="7">
        <v>57040.956304449843</v>
      </c>
      <c r="I76" s="7">
        <v>13803.911425676861</v>
      </c>
      <c r="J76" s="7"/>
      <c r="K76" s="7">
        <v>2527.2361382449867</v>
      </c>
      <c r="L76" s="7">
        <v>4848.481285878237</v>
      </c>
      <c r="M76" s="7">
        <v>78220.585154249929</v>
      </c>
    </row>
    <row r="77" spans="1:13" x14ac:dyDescent="0.2">
      <c r="A77" t="s">
        <v>144</v>
      </c>
      <c r="B77" s="5">
        <v>3242.8906159630101</v>
      </c>
      <c r="C77" s="5">
        <v>917.18499839795368</v>
      </c>
      <c r="D77" s="5">
        <v>648.16669413284069</v>
      </c>
      <c r="E77" s="6">
        <v>42157.578007519129</v>
      </c>
      <c r="F77" s="6">
        <v>11923.404979173398</v>
      </c>
      <c r="G77" s="6">
        <v>7778.0003295940887</v>
      </c>
      <c r="H77" s="7">
        <v>61858.98331628662</v>
      </c>
      <c r="I77" s="7">
        <v>14969.873962541362</v>
      </c>
      <c r="J77" s="7"/>
      <c r="K77" s="7">
        <v>2800.9000725173155</v>
      </c>
      <c r="L77" s="7">
        <v>5258.0135818843628</v>
      </c>
      <c r="M77" s="7">
        <v>84887.770933229651</v>
      </c>
    </row>
    <row r="78" spans="1:13" x14ac:dyDescent="0.2">
      <c r="A78" t="s">
        <v>145</v>
      </c>
      <c r="B78" s="5">
        <v>3242.8906159630101</v>
      </c>
      <c r="C78" s="5">
        <v>917.18499839795368</v>
      </c>
      <c r="D78" s="5">
        <v>729.18709104929985</v>
      </c>
      <c r="E78" s="6">
        <v>42157.578007519129</v>
      </c>
      <c r="F78" s="6">
        <v>11923.404979173398</v>
      </c>
      <c r="G78" s="6">
        <v>8750.2450925915982</v>
      </c>
      <c r="H78" s="7">
        <v>62831.228079284127</v>
      </c>
      <c r="I78" s="7">
        <v>15205.157195186759</v>
      </c>
      <c r="J78" s="7"/>
      <c r="K78" s="7">
        <v>2800.9000725173155</v>
      </c>
      <c r="L78" s="7">
        <v>5340.6543867391511</v>
      </c>
      <c r="M78" s="7">
        <v>86177.939733727355</v>
      </c>
    </row>
    <row r="79" spans="1:13" x14ac:dyDescent="0.2">
      <c r="A79" t="s">
        <v>146</v>
      </c>
      <c r="B79" s="5">
        <v>3428.1960990633447</v>
      </c>
      <c r="C79" s="5">
        <v>917.18499839795368</v>
      </c>
      <c r="D79" s="5">
        <v>810.20748796575879</v>
      </c>
      <c r="E79" s="6">
        <v>44566.54928782348</v>
      </c>
      <c r="F79" s="6">
        <v>11923.404979173398</v>
      </c>
      <c r="G79" s="6">
        <v>9722.489855589105</v>
      </c>
      <c r="H79" s="7">
        <v>66212.444122585992</v>
      </c>
      <c r="I79" s="7">
        <v>16023.41147766581</v>
      </c>
      <c r="J79" s="7"/>
      <c r="K79" s="7">
        <v>2937.7296412386027</v>
      </c>
      <c r="L79" s="7">
        <v>5628.05775041981</v>
      </c>
      <c r="M79" s="7">
        <v>90801.642991910223</v>
      </c>
    </row>
    <row r="80" spans="1:13" x14ac:dyDescent="0.2">
      <c r="A80" t="s">
        <v>147</v>
      </c>
      <c r="B80" s="5">
        <v>3839.5815798254389</v>
      </c>
      <c r="C80" s="5">
        <v>917.18499839795368</v>
      </c>
      <c r="D80" s="5">
        <v>810.20748796575879</v>
      </c>
      <c r="E80" s="6">
        <v>49914.560537730707</v>
      </c>
      <c r="F80" s="6">
        <v>11923.404979173398</v>
      </c>
      <c r="G80" s="6">
        <v>9722.489855589105</v>
      </c>
      <c r="H80" s="7">
        <v>71560.455372493219</v>
      </c>
      <c r="I80" s="7">
        <v>17317.630200143358</v>
      </c>
      <c r="J80" s="7"/>
      <c r="K80" s="7">
        <v>3241.4966802333333</v>
      </c>
      <c r="L80" s="7">
        <v>6082.6387066619245</v>
      </c>
      <c r="M80" s="7">
        <v>98202.220959531842</v>
      </c>
    </row>
    <row r="81" spans="1:13" x14ac:dyDescent="0.2">
      <c r="A81" t="s">
        <v>148</v>
      </c>
      <c r="B81" s="5">
        <v>4045.2731021599293</v>
      </c>
      <c r="C81" s="5">
        <v>917.18499839795368</v>
      </c>
      <c r="D81" s="5">
        <v>810.20748796575879</v>
      </c>
      <c r="E81" s="6">
        <v>52588.55032807908</v>
      </c>
      <c r="F81" s="6">
        <v>11923.404979173398</v>
      </c>
      <c r="G81" s="6">
        <v>9722.489855589105</v>
      </c>
      <c r="H81" s="7">
        <v>74234.445162841585</v>
      </c>
      <c r="I81" s="7">
        <v>17964.735729407665</v>
      </c>
      <c r="J81" s="7"/>
      <c r="K81" s="7">
        <v>3393.3793003251208</v>
      </c>
      <c r="L81" s="7">
        <v>6309.927838841535</v>
      </c>
      <c r="M81" s="7">
        <v>101902.48803141591</v>
      </c>
    </row>
    <row r="82" spans="1:13" x14ac:dyDescent="0.2">
      <c r="A82" t="s">
        <v>149</v>
      </c>
      <c r="B82" s="5">
        <v>4456.6553347978679</v>
      </c>
      <c r="C82" s="5">
        <v>917.18499839795368</v>
      </c>
      <c r="D82" s="5">
        <v>810.20748796575879</v>
      </c>
      <c r="E82" s="6">
        <v>57936.519352372277</v>
      </c>
      <c r="F82" s="6">
        <v>11923.404979173398</v>
      </c>
      <c r="G82" s="6">
        <v>9722.489855589105</v>
      </c>
      <c r="H82" s="7">
        <v>79582.414187134767</v>
      </c>
      <c r="I82" s="7">
        <v>19258.944233286613</v>
      </c>
      <c r="J82" s="7"/>
      <c r="K82" s="7">
        <v>3697.1439409049744</v>
      </c>
      <c r="L82" s="7">
        <v>6764.5052059064556</v>
      </c>
      <c r="M82" s="7">
        <v>109303.00756723281</v>
      </c>
    </row>
    <row r="83" spans="1:13" x14ac:dyDescent="0.2">
      <c r="A83" t="s">
        <v>150</v>
      </c>
      <c r="B83" s="5">
        <v>4662.347669163395</v>
      </c>
      <c r="C83" s="5">
        <v>917.18499839795368</v>
      </c>
      <c r="D83" s="5">
        <v>810.20748796575879</v>
      </c>
      <c r="E83" s="6">
        <v>60610.519699124139</v>
      </c>
      <c r="F83" s="6">
        <v>11923.404979173398</v>
      </c>
      <c r="G83" s="6">
        <v>9722.489855589105</v>
      </c>
      <c r="H83" s="7">
        <v>82256.414533886651</v>
      </c>
      <c r="I83" s="7">
        <v>20193.404010241848</v>
      </c>
      <c r="J83" s="7"/>
      <c r="K83" s="7">
        <v>3849.0271606004803</v>
      </c>
      <c r="L83" s="7">
        <v>6991.7952353803657</v>
      </c>
      <c r="M83" s="7">
        <v>113290.64094010934</v>
      </c>
    </row>
    <row r="84" spans="1:13" x14ac:dyDescent="0.2">
      <c r="A84" t="s">
        <v>151</v>
      </c>
      <c r="B84" s="5">
        <v>5073.7323378944511</v>
      </c>
      <c r="C84" s="5">
        <v>917.18499839795368</v>
      </c>
      <c r="D84" s="5">
        <v>810.20748796575879</v>
      </c>
      <c r="E84" s="6">
        <v>65958.520392627863</v>
      </c>
      <c r="F84" s="6">
        <v>11923.404979173398</v>
      </c>
      <c r="G84" s="6">
        <v>9722.489855589105</v>
      </c>
      <c r="H84" s="7">
        <v>87604.41522739036</v>
      </c>
      <c r="I84" s="7">
        <v>21720.579088278773</v>
      </c>
      <c r="J84" s="7"/>
      <c r="K84" s="7">
        <v>4152.7935999914916</v>
      </c>
      <c r="L84" s="7">
        <v>7446.3752943281816</v>
      </c>
      <c r="M84" s="7">
        <v>120924.16320998881</v>
      </c>
    </row>
    <row r="85" spans="1:13" x14ac:dyDescent="0.2">
      <c r="A85" t="s">
        <v>152</v>
      </c>
      <c r="B85" s="5">
        <v>5200.5756463418129</v>
      </c>
      <c r="C85" s="5">
        <v>917.18499839795368</v>
      </c>
      <c r="D85" s="5">
        <v>810.20748796575879</v>
      </c>
      <c r="E85" s="6">
        <v>67607.48340244357</v>
      </c>
      <c r="F85" s="6">
        <v>11923.404979173398</v>
      </c>
      <c r="G85" s="6">
        <v>9722.489855589105</v>
      </c>
      <c r="H85" s="7">
        <v>89253.378237206081</v>
      </c>
      <c r="I85" s="7">
        <v>22191.456965361747</v>
      </c>
      <c r="J85" s="7"/>
      <c r="K85" s="7">
        <v>4246.4546989490236</v>
      </c>
      <c r="L85" s="7">
        <v>7586.5371501625177</v>
      </c>
      <c r="M85" s="7">
        <v>123277.82705167937</v>
      </c>
    </row>
    <row r="86" spans="1:13" x14ac:dyDescent="0.2">
      <c r="A86" t="s">
        <v>153</v>
      </c>
      <c r="B86" s="5">
        <v>5454.261451205497</v>
      </c>
      <c r="C86" s="5">
        <v>917.18499839795368</v>
      </c>
      <c r="D86" s="5">
        <v>810.20748796575879</v>
      </c>
      <c r="E86" s="6">
        <v>70905.398865671465</v>
      </c>
      <c r="F86" s="6">
        <v>11923.404979173398</v>
      </c>
      <c r="G86" s="6">
        <v>9722.489855589105</v>
      </c>
      <c r="H86" s="7">
        <v>92551.293700433976</v>
      </c>
      <c r="I86" s="7">
        <v>23133.209705041107</v>
      </c>
      <c r="J86" s="7"/>
      <c r="K86" s="7">
        <v>4433.7762972603687</v>
      </c>
      <c r="L86" s="7">
        <v>7866.8599645368886</v>
      </c>
      <c r="M86" s="7">
        <v>127985.13966727233</v>
      </c>
    </row>
    <row r="87" spans="1:13" x14ac:dyDescent="0.2">
      <c r="A87" t="s">
        <v>154</v>
      </c>
      <c r="B87" s="5">
        <v>5581.1047596528579</v>
      </c>
      <c r="C87" s="5">
        <v>917.18499839795368</v>
      </c>
      <c r="D87" s="5">
        <v>810.20748796575879</v>
      </c>
      <c r="E87" s="6">
        <v>72554.361875487157</v>
      </c>
      <c r="F87" s="6">
        <v>11923.404979173398</v>
      </c>
      <c r="G87" s="6">
        <v>9722.489855589105</v>
      </c>
      <c r="H87" s="7">
        <v>94200.256710249669</v>
      </c>
      <c r="I87" s="7">
        <v>23604.087582124077</v>
      </c>
      <c r="J87" s="7"/>
      <c r="K87" s="7">
        <v>4527.4373962178997</v>
      </c>
      <c r="L87" s="7">
        <v>8007.021820371222</v>
      </c>
      <c r="M87" s="7">
        <v>130338.80350896287</v>
      </c>
    </row>
    <row r="88" spans="1:13" x14ac:dyDescent="0.2">
      <c r="A88" t="s">
        <v>155</v>
      </c>
      <c r="B88" s="5">
        <v>5834.7905882017949</v>
      </c>
      <c r="C88" s="5">
        <v>917.18499839795368</v>
      </c>
      <c r="D88" s="5">
        <v>810.20748796575879</v>
      </c>
      <c r="E88" s="6">
        <v>75852.277646623334</v>
      </c>
      <c r="F88" s="6">
        <v>11923.404979173398</v>
      </c>
      <c r="G88" s="6">
        <v>9722.489855589105</v>
      </c>
      <c r="H88" s="7">
        <v>97498.172481385845</v>
      </c>
      <c r="I88" s="7">
        <v>24545.840409729721</v>
      </c>
      <c r="J88" s="7"/>
      <c r="K88" s="7">
        <v>4714.7590120184341</v>
      </c>
      <c r="L88" s="7">
        <v>8287.3446609177972</v>
      </c>
      <c r="M88" s="7">
        <v>135046.1165640518</v>
      </c>
    </row>
    <row r="89" spans="1:13" x14ac:dyDescent="0.2">
      <c r="A89" t="s">
        <v>62</v>
      </c>
      <c r="B89" s="5">
        <v>1654.538341827483</v>
      </c>
      <c r="C89" s="5">
        <v>865.18067005997591</v>
      </c>
      <c r="D89" s="5">
        <v>340.2858333333333</v>
      </c>
      <c r="E89" s="6">
        <v>21508.998443757278</v>
      </c>
      <c r="F89" s="6">
        <v>11247.348710779686</v>
      </c>
      <c r="G89" s="6">
        <v>4083.4299999999994</v>
      </c>
      <c r="H89" s="7">
        <v>36839.777154536961</v>
      </c>
      <c r="I89" s="7">
        <v>8915.2263383790923</v>
      </c>
      <c r="J89" s="7">
        <v>593.120429950014</v>
      </c>
      <c r="K89" s="7">
        <v>1605.0207556687849</v>
      </c>
      <c r="L89" s="7">
        <v>3131.3811519100122</v>
      </c>
      <c r="M89" s="7">
        <v>51084.526933672751</v>
      </c>
    </row>
    <row r="90" spans="1:13" x14ac:dyDescent="0.2">
      <c r="A90" t="s">
        <v>63</v>
      </c>
      <c r="B90" s="5">
        <v>1213.3320694079603</v>
      </c>
      <c r="C90" s="5">
        <v>842.55937759685014</v>
      </c>
      <c r="D90" s="5"/>
      <c r="E90" s="6">
        <v>15773.316902303482</v>
      </c>
      <c r="F90" s="6">
        <v>10953.271908759052</v>
      </c>
      <c r="G90" s="6"/>
      <c r="H90" s="7">
        <v>26726.588811062535</v>
      </c>
      <c r="I90" s="7">
        <v>7102.0674315980623</v>
      </c>
      <c r="J90" s="7">
        <v>430.29807985810686</v>
      </c>
      <c r="K90" s="7">
        <v>1269.2119067013464</v>
      </c>
      <c r="L90" s="7">
        <v>2271.7600489403158</v>
      </c>
      <c r="M90" s="7">
        <v>37799.926278160368</v>
      </c>
    </row>
    <row r="91" spans="1:13" x14ac:dyDescent="0.2">
      <c r="A91" t="s">
        <v>64</v>
      </c>
      <c r="B91" s="5">
        <v>1654.538341827483</v>
      </c>
      <c r="C91" s="5">
        <v>865.18067005997591</v>
      </c>
      <c r="D91" s="5">
        <v>340.2858333333333</v>
      </c>
      <c r="E91" s="6">
        <v>21508.998443757278</v>
      </c>
      <c r="F91" s="6">
        <v>11247.348710779686</v>
      </c>
      <c r="G91" s="6">
        <v>4083.4299999999994</v>
      </c>
      <c r="H91" s="7">
        <v>36839.777154536961</v>
      </c>
      <c r="I91" s="7">
        <v>8915.2263383790923</v>
      </c>
      <c r="J91" s="7">
        <v>593.120429950014</v>
      </c>
      <c r="K91" s="7">
        <v>1605.0207556687849</v>
      </c>
      <c r="L91" s="7">
        <v>3131.3811519100122</v>
      </c>
      <c r="M91" s="7">
        <v>51084.526933672751</v>
      </c>
    </row>
    <row r="92" spans="1:13" x14ac:dyDescent="0.2">
      <c r="A92" t="s">
        <v>65</v>
      </c>
      <c r="B92" s="5">
        <v>1819.9908013779514</v>
      </c>
      <c r="C92" s="5">
        <v>951.70002578373635</v>
      </c>
      <c r="D92" s="5">
        <v>374.31408822330167</v>
      </c>
      <c r="E92" s="6">
        <v>23659.880417913366</v>
      </c>
      <c r="F92" s="6">
        <v>12372.100335188572</v>
      </c>
      <c r="G92" s="6">
        <v>4491.7690586796198</v>
      </c>
      <c r="H92" s="7">
        <v>40523.749811781563</v>
      </c>
      <c r="I92" s="7">
        <v>9806.7474544511388</v>
      </c>
      <c r="J92" s="7">
        <v>652.43237196968312</v>
      </c>
      <c r="K92" s="7">
        <v>1765.5223871607056</v>
      </c>
      <c r="L92" s="7">
        <v>3444.5187340014331</v>
      </c>
      <c r="M92" s="7">
        <v>56192.970759364522</v>
      </c>
    </row>
    <row r="93" spans="1:13" x14ac:dyDescent="0.2">
      <c r="A93" t="s">
        <v>66</v>
      </c>
      <c r="B93" s="5">
        <v>1902.7170311531854</v>
      </c>
      <c r="C93" s="5">
        <v>994.95884450044116</v>
      </c>
      <c r="D93" s="5">
        <v>391.32859927304503</v>
      </c>
      <c r="E93" s="6">
        <v>24735.32140499141</v>
      </c>
      <c r="F93" s="6">
        <v>12934.464978505735</v>
      </c>
      <c r="G93" s="6">
        <v>4695.9431912765403</v>
      </c>
      <c r="H93" s="7">
        <v>42365.729574773693</v>
      </c>
      <c r="I93" s="7">
        <v>10252.506557095232</v>
      </c>
      <c r="J93" s="7">
        <v>682.0882461538564</v>
      </c>
      <c r="K93" s="7">
        <v>1845.7728222709875</v>
      </c>
      <c r="L93" s="7">
        <v>3601.0870138557634</v>
      </c>
      <c r="M93" s="7">
        <v>58747.184214149536</v>
      </c>
    </row>
    <row r="94" spans="1:13" x14ac:dyDescent="0.2">
      <c r="A94" t="s">
        <v>67</v>
      </c>
      <c r="B94" s="5">
        <v>1985.4441200735946</v>
      </c>
      <c r="C94" s="5">
        <v>1038.2176632171461</v>
      </c>
      <c r="D94" s="5">
        <v>408.34311032278833</v>
      </c>
      <c r="E94" s="6">
        <v>25810.773560956732</v>
      </c>
      <c r="F94" s="6">
        <v>13496.829621822899</v>
      </c>
      <c r="G94" s="6">
        <v>4900.11732387346</v>
      </c>
      <c r="H94" s="7">
        <v>44207.720506653095</v>
      </c>
      <c r="I94" s="7">
        <v>10698.268362610046</v>
      </c>
      <c r="J94" s="7">
        <v>711.74430015711482</v>
      </c>
      <c r="K94" s="7">
        <v>1926.0238917740667</v>
      </c>
      <c r="L94" s="7">
        <v>3757.6562430655126</v>
      </c>
      <c r="M94" s="7">
        <v>61301.413304259833</v>
      </c>
    </row>
    <row r="95" spans="1:13" x14ac:dyDescent="0.2">
      <c r="A95" t="s">
        <v>24</v>
      </c>
      <c r="B95" s="5">
        <v>4044.624289359766</v>
      </c>
      <c r="C95" s="5">
        <v>982.2424891497044</v>
      </c>
      <c r="D95" s="5">
        <v>925.95317421859443</v>
      </c>
      <c r="E95" s="6">
        <v>52580.115761676956</v>
      </c>
      <c r="F95" s="6">
        <v>12769.152358946158</v>
      </c>
      <c r="G95" s="6">
        <v>11111.438090623133</v>
      </c>
      <c r="H95" s="7">
        <v>76460.706211246244</v>
      </c>
      <c r="I95" s="7">
        <v>18503.49090312159</v>
      </c>
      <c r="J95" s="7"/>
      <c r="K95" s="7">
        <v>3421.7232876561361</v>
      </c>
      <c r="L95" s="7">
        <v>6499.1600279559316</v>
      </c>
      <c r="M95" s="7">
        <v>104885.08042997991</v>
      </c>
    </row>
    <row r="96" spans="1:13" x14ac:dyDescent="0.2">
      <c r="A96" t="s">
        <v>25</v>
      </c>
      <c r="B96" s="5">
        <v>4566.510953909301</v>
      </c>
      <c r="C96" s="5">
        <v>982.2424891497044</v>
      </c>
      <c r="D96" s="5">
        <v>1003.1152056532338</v>
      </c>
      <c r="E96" s="6">
        <v>59364.642400820907</v>
      </c>
      <c r="F96" s="6">
        <v>12769.152358946158</v>
      </c>
      <c r="G96" s="6">
        <v>12037.382467838806</v>
      </c>
      <c r="H96" s="7">
        <v>84171.177227605876</v>
      </c>
      <c r="I96" s="7">
        <v>20369.424889080623</v>
      </c>
      <c r="J96" s="7"/>
      <c r="K96" s="7">
        <v>3807.0844007595128</v>
      </c>
      <c r="L96" s="7">
        <v>7154.5500643465002</v>
      </c>
      <c r="M96" s="7">
        <v>115502.2365817925</v>
      </c>
    </row>
    <row r="97" spans="1:13" x14ac:dyDescent="0.2">
      <c r="A97" t="s">
        <v>26</v>
      </c>
      <c r="B97" s="5">
        <v>4827.4538801685476</v>
      </c>
      <c r="C97" s="5">
        <v>982.2424891497044</v>
      </c>
      <c r="D97" s="5">
        <v>1157.4401482228047</v>
      </c>
      <c r="E97" s="6">
        <v>62756.900442191116</v>
      </c>
      <c r="F97" s="6">
        <v>12769.152358946158</v>
      </c>
      <c r="G97" s="6">
        <v>13889.281778673656</v>
      </c>
      <c r="H97" s="7">
        <v>89415.334579810922</v>
      </c>
      <c r="I97" s="7">
        <v>21638.510968314244</v>
      </c>
      <c r="J97" s="7"/>
      <c r="K97" s="7">
        <v>3999.7646575093399</v>
      </c>
      <c r="L97" s="7">
        <v>7600.303439283929</v>
      </c>
      <c r="M97" s="7">
        <v>122653.91364491843</v>
      </c>
    </row>
    <row r="98" spans="1:13" x14ac:dyDescent="0.2">
      <c r="A98" t="s">
        <v>27</v>
      </c>
      <c r="B98" s="5">
        <v>5406.7495151134699</v>
      </c>
      <c r="C98" s="5">
        <v>982.2424891497044</v>
      </c>
      <c r="D98" s="5">
        <v>1157.4401482228047</v>
      </c>
      <c r="E98" s="6">
        <v>70287.74369647511</v>
      </c>
      <c r="F98" s="6">
        <v>12769.152358946158</v>
      </c>
      <c r="G98" s="6">
        <v>13889.281778673656</v>
      </c>
      <c r="H98" s="7">
        <v>96946.177834094924</v>
      </c>
      <c r="I98" s="7">
        <v>23460.97503585097</v>
      </c>
      <c r="J98" s="7"/>
      <c r="K98" s="7">
        <v>4427.5165543526709</v>
      </c>
      <c r="L98" s="7">
        <v>8240.4251158980696</v>
      </c>
      <c r="M98" s="7">
        <v>133075.09454019665</v>
      </c>
    </row>
    <row r="99" spans="1:13" x14ac:dyDescent="0.2">
      <c r="A99" t="s">
        <v>28</v>
      </c>
      <c r="B99" s="5">
        <v>5696.3969265704118</v>
      </c>
      <c r="C99" s="5">
        <v>982.2424891497044</v>
      </c>
      <c r="D99" s="5">
        <v>1157.4401482228047</v>
      </c>
      <c r="E99" s="6">
        <v>74053.160045415352</v>
      </c>
      <c r="F99" s="6">
        <v>12769.152358946158</v>
      </c>
      <c r="G99" s="6">
        <v>13889.281778673656</v>
      </c>
      <c r="H99" s="7">
        <v>100711.59418303517</v>
      </c>
      <c r="I99" s="7">
        <v>24372.20579229451</v>
      </c>
      <c r="J99" s="7"/>
      <c r="K99" s="7">
        <v>4641.3922029724763</v>
      </c>
      <c r="L99" s="7">
        <v>8560.4855055579901</v>
      </c>
      <c r="M99" s="7">
        <v>138285.67768386015</v>
      </c>
    </row>
    <row r="100" spans="1:13" x14ac:dyDescent="0.2">
      <c r="A100" t="s">
        <v>29</v>
      </c>
      <c r="B100" s="5">
        <v>6275.6909374532552</v>
      </c>
      <c r="C100" s="5">
        <v>982.2424891497044</v>
      </c>
      <c r="D100" s="5">
        <v>1157.4401482228047</v>
      </c>
      <c r="E100" s="6">
        <v>81583.982186892317</v>
      </c>
      <c r="F100" s="6">
        <v>12769.152358946158</v>
      </c>
      <c r="G100" s="6">
        <v>13889.281778673656</v>
      </c>
      <c r="H100" s="7">
        <v>108242.41632451213</v>
      </c>
      <c r="I100" s="7">
        <v>26194.664750531934</v>
      </c>
      <c r="J100" s="7"/>
      <c r="K100" s="7">
        <v>5069.1429006083681</v>
      </c>
      <c r="L100" s="7">
        <v>9200.6053875835314</v>
      </c>
      <c r="M100" s="7">
        <v>148706.82936323597</v>
      </c>
    </row>
    <row r="101" spans="1:13" x14ac:dyDescent="0.2">
      <c r="A101" t="s">
        <v>30</v>
      </c>
      <c r="B101" s="5">
        <v>6565.3375368791585</v>
      </c>
      <c r="C101" s="5">
        <v>982.2424891497044</v>
      </c>
      <c r="D101" s="5">
        <v>1157.4401482228047</v>
      </c>
      <c r="E101" s="6">
        <v>85349.387979429055</v>
      </c>
      <c r="F101" s="6">
        <v>12769.152358946158</v>
      </c>
      <c r="G101" s="6">
        <v>13889.281778673656</v>
      </c>
      <c r="H101" s="7">
        <v>112007.82211704887</v>
      </c>
      <c r="I101" s="7">
        <v>27176.519999164273</v>
      </c>
      <c r="J101" s="7"/>
      <c r="K101" s="7">
        <v>5283.0179496244555</v>
      </c>
      <c r="L101" s="7">
        <v>9520.6648799491541</v>
      </c>
      <c r="M101" s="7">
        <v>153988.02494578675</v>
      </c>
    </row>
    <row r="102" spans="1:13" x14ac:dyDescent="0.2">
      <c r="A102" t="s">
        <v>31</v>
      </c>
      <c r="B102" s="5">
        <v>7144.633171824079</v>
      </c>
      <c r="C102" s="5">
        <v>982.2424891497044</v>
      </c>
      <c r="D102" s="5">
        <v>1157.4401482228047</v>
      </c>
      <c r="E102" s="6">
        <v>92880.231233713028</v>
      </c>
      <c r="F102" s="6">
        <v>12769.152358946158</v>
      </c>
      <c r="G102" s="6">
        <v>13889.281778673656</v>
      </c>
      <c r="H102" s="7">
        <v>119538.66537133284</v>
      </c>
      <c r="I102" s="7">
        <v>29301.793480999404</v>
      </c>
      <c r="J102" s="7"/>
      <c r="K102" s="7">
        <v>5710.7698464677851</v>
      </c>
      <c r="L102" s="7">
        <v>10160.786556563293</v>
      </c>
      <c r="M102" s="7">
        <v>164712.01525536331</v>
      </c>
    </row>
    <row r="103" spans="1:13" x14ac:dyDescent="0.2">
      <c r="A103" t="s">
        <v>32</v>
      </c>
      <c r="B103" s="5">
        <v>7323.2491432251136</v>
      </c>
      <c r="C103" s="5">
        <v>982.2424891497044</v>
      </c>
      <c r="D103" s="5">
        <v>1157.4401482228047</v>
      </c>
      <c r="E103" s="6">
        <v>95202.238861926482</v>
      </c>
      <c r="F103" s="6">
        <v>12769.152358946158</v>
      </c>
      <c r="G103" s="6">
        <v>13889.281778673656</v>
      </c>
      <c r="H103" s="7">
        <v>121860.6729995463</v>
      </c>
      <c r="I103" s="7">
        <v>29957.085467597812</v>
      </c>
      <c r="J103" s="7"/>
      <c r="K103" s="7">
        <v>5842.6598797503093</v>
      </c>
      <c r="L103" s="7">
        <v>10358.157204961435</v>
      </c>
      <c r="M103" s="7">
        <v>168018.57555185584</v>
      </c>
    </row>
    <row r="104" spans="1:13" x14ac:dyDescent="0.2">
      <c r="A104" t="s">
        <v>33</v>
      </c>
      <c r="B104" s="5">
        <v>7680.4810860271809</v>
      </c>
      <c r="C104" s="5">
        <v>982.2424891497044</v>
      </c>
      <c r="D104" s="5">
        <v>1157.4401482228047</v>
      </c>
      <c r="E104" s="6">
        <v>99846.254118353347</v>
      </c>
      <c r="F104" s="6">
        <v>12769.152358946158</v>
      </c>
      <c r="G104" s="6">
        <v>13889.281778673656</v>
      </c>
      <c r="H104" s="7">
        <v>126504.68825597316</v>
      </c>
      <c r="I104" s="7">
        <v>31267.669440794609</v>
      </c>
      <c r="J104" s="7"/>
      <c r="K104" s="7">
        <v>6106.439946315355</v>
      </c>
      <c r="L104" s="7">
        <v>10752.89850175772</v>
      </c>
      <c r="M104" s="7">
        <v>174631.69614484085</v>
      </c>
    </row>
    <row r="105" spans="1:13" x14ac:dyDescent="0.2">
      <c r="A105" t="s">
        <v>34</v>
      </c>
      <c r="B105" s="5">
        <v>7859.0970574282146</v>
      </c>
      <c r="C105" s="5">
        <v>982.2424891497044</v>
      </c>
      <c r="D105" s="5">
        <v>1157.4401482228047</v>
      </c>
      <c r="E105" s="6">
        <v>102168.26174656679</v>
      </c>
      <c r="F105" s="6">
        <v>12769.152358946158</v>
      </c>
      <c r="G105" s="6">
        <v>13889.281778673656</v>
      </c>
      <c r="H105" s="7">
        <v>128826.6958841866</v>
      </c>
      <c r="I105" s="7">
        <v>31922.961427393006</v>
      </c>
      <c r="J105" s="7"/>
      <c r="K105" s="7">
        <v>6238.3299795978774</v>
      </c>
      <c r="L105" s="7">
        <v>10950.269150155862</v>
      </c>
      <c r="M105" s="7">
        <v>177938.25644133333</v>
      </c>
    </row>
    <row r="106" spans="1:13" x14ac:dyDescent="0.2">
      <c r="A106" t="s">
        <v>35</v>
      </c>
      <c r="B106" s="5">
        <v>8216.3298122613214</v>
      </c>
      <c r="C106" s="5">
        <v>982.2424891497044</v>
      </c>
      <c r="D106" s="5">
        <v>1157.4401482228047</v>
      </c>
      <c r="E106" s="6">
        <v>106812.28755939718</v>
      </c>
      <c r="F106" s="6">
        <v>12769.152358946158</v>
      </c>
      <c r="G106" s="6">
        <v>13889.281778673656</v>
      </c>
      <c r="H106" s="7">
        <v>133470.721697017</v>
      </c>
      <c r="I106" s="7">
        <v>33233.548379704327</v>
      </c>
      <c r="J106" s="7"/>
      <c r="K106" s="7">
        <v>6502.1106457666447</v>
      </c>
      <c r="L106" s="7">
        <v>11345.011344246446</v>
      </c>
      <c r="M106" s="7">
        <v>184551.39206673444</v>
      </c>
    </row>
    <row r="107" spans="1:13" x14ac:dyDescent="0.2">
      <c r="A107" t="s">
        <v>36</v>
      </c>
      <c r="B107" s="5">
        <v>2928.0994754143999</v>
      </c>
      <c r="C107" s="5">
        <v>920.28452087382561</v>
      </c>
      <c r="D107" s="5"/>
      <c r="E107" s="6">
        <v>38065.293180387198</v>
      </c>
      <c r="F107" s="6">
        <v>11963.698771359734</v>
      </c>
      <c r="G107" s="6"/>
      <c r="H107" s="7">
        <v>50028.991951746932</v>
      </c>
      <c r="I107" s="7">
        <v>13637.592210111372</v>
      </c>
      <c r="J107" s="7"/>
      <c r="K107" s="7">
        <v>2569.8315067739322</v>
      </c>
      <c r="L107" s="7">
        <v>4252.4643158984891</v>
      </c>
      <c r="M107" s="7">
        <v>70488.879984530722</v>
      </c>
    </row>
    <row r="108" spans="1:13" x14ac:dyDescent="0.2">
      <c r="A108" t="s">
        <v>37</v>
      </c>
      <c r="B108" s="5">
        <v>3305.9164050551767</v>
      </c>
      <c r="C108" s="5">
        <v>920.28452087382561</v>
      </c>
      <c r="D108" s="5"/>
      <c r="E108" s="6">
        <v>42976.913265717296</v>
      </c>
      <c r="F108" s="6">
        <v>11963.698771359734</v>
      </c>
      <c r="G108" s="6"/>
      <c r="H108" s="7">
        <v>54940.61203707703</v>
      </c>
      <c r="I108" s="7">
        <v>15023.696736223083</v>
      </c>
      <c r="J108" s="7"/>
      <c r="K108" s="7">
        <v>2848.8115276206818</v>
      </c>
      <c r="L108" s="7">
        <v>4669.952023151548</v>
      </c>
      <c r="M108" s="7">
        <v>77483.072324072346</v>
      </c>
    </row>
    <row r="109" spans="1:13" x14ac:dyDescent="0.2">
      <c r="A109" t="s">
        <v>38</v>
      </c>
      <c r="B109" s="5">
        <v>3494.8273059686817</v>
      </c>
      <c r="C109" s="5">
        <v>920.28452087382561</v>
      </c>
      <c r="D109" s="5"/>
      <c r="E109" s="6">
        <v>45432.754977592864</v>
      </c>
      <c r="F109" s="6">
        <v>11963.698771359734</v>
      </c>
      <c r="G109" s="6"/>
      <c r="H109" s="7">
        <v>57396.453748952597</v>
      </c>
      <c r="I109" s="7">
        <v>15716.757936622476</v>
      </c>
      <c r="J109" s="7"/>
      <c r="K109" s="7">
        <v>2988.3033368552142</v>
      </c>
      <c r="L109" s="7">
        <v>4878.6985686609714</v>
      </c>
      <c r="M109" s="7">
        <v>80980.213591091262</v>
      </c>
    </row>
    <row r="110" spans="1:13" x14ac:dyDescent="0.2">
      <c r="A110" t="s">
        <v>39</v>
      </c>
      <c r="B110" s="5">
        <v>3669.5674532205576</v>
      </c>
      <c r="C110" s="5">
        <v>920.28452087382561</v>
      </c>
      <c r="D110" s="5"/>
      <c r="E110" s="6">
        <v>47704.37689186725</v>
      </c>
      <c r="F110" s="6">
        <v>11963.698771359734</v>
      </c>
      <c r="G110" s="6"/>
      <c r="H110" s="7">
        <v>59668.075663226984</v>
      </c>
      <c r="I110" s="7">
        <v>16357.830609648379</v>
      </c>
      <c r="J110" s="7"/>
      <c r="K110" s="7">
        <v>3117.331461585999</v>
      </c>
      <c r="L110" s="7">
        <v>5071.7864313742939</v>
      </c>
      <c r="M110" s="7">
        <v>84215.024165835654</v>
      </c>
    </row>
    <row r="111" spans="1:13" x14ac:dyDescent="0.2">
      <c r="A111" t="s">
        <v>40</v>
      </c>
      <c r="B111" s="5">
        <v>3756.9379328620157</v>
      </c>
      <c r="C111" s="5">
        <v>920.28452087382561</v>
      </c>
      <c r="D111" s="5"/>
      <c r="E111" s="6">
        <v>48840.193127206207</v>
      </c>
      <c r="F111" s="6">
        <v>11963.698771359734</v>
      </c>
      <c r="G111" s="6"/>
      <c r="H111" s="7">
        <v>60803.89189856594</v>
      </c>
      <c r="I111" s="7">
        <v>16678.368435718588</v>
      </c>
      <c r="J111" s="7"/>
      <c r="K111" s="7">
        <v>3181.8458237532523</v>
      </c>
      <c r="L111" s="7">
        <v>5168.330811378105</v>
      </c>
      <c r="M111" s="7">
        <v>85832.436969415881</v>
      </c>
    </row>
    <row r="112" spans="1:13" x14ac:dyDescent="0.2">
      <c r="A112" t="s">
        <v>41</v>
      </c>
      <c r="B112" s="5">
        <v>3931.6780801138907</v>
      </c>
      <c r="C112" s="5">
        <v>920.28452087382561</v>
      </c>
      <c r="D112" s="5"/>
      <c r="E112" s="6">
        <v>51111.815041480579</v>
      </c>
      <c r="F112" s="6">
        <v>11963.698771359734</v>
      </c>
      <c r="G112" s="6"/>
      <c r="H112" s="7">
        <v>63075.513812840312</v>
      </c>
      <c r="I112" s="7">
        <v>17319.441108744486</v>
      </c>
      <c r="J112" s="7"/>
      <c r="K112" s="7">
        <v>3310.8739484840366</v>
      </c>
      <c r="L112" s="7">
        <v>5361.4186740914265</v>
      </c>
      <c r="M112" s="7">
        <v>89067.247544160258</v>
      </c>
    </row>
    <row r="113" spans="1:13" x14ac:dyDescent="0.2">
      <c r="A113" t="s">
        <v>42</v>
      </c>
      <c r="B113" s="5">
        <v>4019.0477477243089</v>
      </c>
      <c r="C113" s="5">
        <v>920.28452087382561</v>
      </c>
      <c r="D113" s="5"/>
      <c r="E113" s="6">
        <v>52247.620720416016</v>
      </c>
      <c r="F113" s="6">
        <v>11963.698771359734</v>
      </c>
      <c r="G113" s="6"/>
      <c r="H113" s="7">
        <v>64211.31949177575</v>
      </c>
      <c r="I113" s="7">
        <v>17639.975955700182</v>
      </c>
      <c r="J113" s="7"/>
      <c r="K113" s="7">
        <v>3375.3877110475692</v>
      </c>
      <c r="L113" s="7">
        <v>5457.9621568009388</v>
      </c>
      <c r="M113" s="7">
        <v>90684.645315324437</v>
      </c>
    </row>
    <row r="114" spans="1:13" x14ac:dyDescent="0.2">
      <c r="A114" t="s">
        <v>43</v>
      </c>
      <c r="B114" s="5">
        <v>4193.7878949761853</v>
      </c>
      <c r="C114" s="5">
        <v>920.28452087382561</v>
      </c>
      <c r="D114" s="5"/>
      <c r="E114" s="6">
        <v>54519.242634690403</v>
      </c>
      <c r="F114" s="6">
        <v>11963.698771359734</v>
      </c>
      <c r="G114" s="6"/>
      <c r="H114" s="7">
        <v>66482.941406050144</v>
      </c>
      <c r="I114" s="7">
        <v>18281.048628726086</v>
      </c>
      <c r="J114" s="7"/>
      <c r="K114" s="7">
        <v>3504.4158357783549</v>
      </c>
      <c r="L114" s="7">
        <v>5651.0500195142622</v>
      </c>
      <c r="M114" s="7">
        <v>93919.455890068843</v>
      </c>
    </row>
    <row r="115" spans="1:13" x14ac:dyDescent="0.2">
      <c r="A115" t="s">
        <v>44</v>
      </c>
      <c r="B115" s="5">
        <v>4281.1583746176411</v>
      </c>
      <c r="C115" s="5">
        <v>920.28452087382561</v>
      </c>
      <c r="D115" s="5"/>
      <c r="E115" s="6">
        <v>55655.058870029337</v>
      </c>
      <c r="F115" s="6">
        <v>11963.698771359734</v>
      </c>
      <c r="G115" s="6"/>
      <c r="H115" s="7">
        <v>67618.757641389064</v>
      </c>
      <c r="I115" s="7">
        <v>18601.586454796285</v>
      </c>
      <c r="J115" s="7"/>
      <c r="K115" s="7">
        <v>3568.9301979456059</v>
      </c>
      <c r="L115" s="7">
        <v>5747.5943995180705</v>
      </c>
      <c r="M115" s="7">
        <v>95536.868693649027</v>
      </c>
    </row>
    <row r="116" spans="1:13" x14ac:dyDescent="0.2">
      <c r="A116" t="s">
        <v>45</v>
      </c>
      <c r="B116" s="5">
        <v>4455.898521869517</v>
      </c>
      <c r="C116" s="5">
        <v>920.28452087382561</v>
      </c>
      <c r="D116" s="5"/>
      <c r="E116" s="6">
        <v>57926.680784303724</v>
      </c>
      <c r="F116" s="6">
        <v>11963.698771359734</v>
      </c>
      <c r="G116" s="6"/>
      <c r="H116" s="7">
        <v>69890.379555663458</v>
      </c>
      <c r="I116" s="7">
        <v>19242.659127822189</v>
      </c>
      <c r="J116" s="7"/>
      <c r="K116" s="7">
        <v>3697.9583226763907</v>
      </c>
      <c r="L116" s="7">
        <v>5940.6822622313939</v>
      </c>
      <c r="M116" s="7">
        <v>98771.679268393433</v>
      </c>
    </row>
    <row r="117" spans="1:13" x14ac:dyDescent="0.2">
      <c r="A117" t="s">
        <v>46</v>
      </c>
      <c r="B117" s="5">
        <v>4543.2681894799362</v>
      </c>
      <c r="C117" s="5">
        <v>920.28452087382561</v>
      </c>
      <c r="D117" s="5"/>
      <c r="E117" s="6">
        <v>59062.486463239169</v>
      </c>
      <c r="F117" s="6">
        <v>11963.698771359734</v>
      </c>
      <c r="G117" s="6"/>
      <c r="H117" s="7">
        <v>71026.185234598903</v>
      </c>
      <c r="I117" s="7">
        <v>19563.193974777889</v>
      </c>
      <c r="J117" s="7"/>
      <c r="K117" s="7">
        <v>3762.4720852399241</v>
      </c>
      <c r="L117" s="7">
        <v>6037.2257449409071</v>
      </c>
      <c r="M117" s="7">
        <v>100389.07703955763</v>
      </c>
    </row>
    <row r="118" spans="1:13" x14ac:dyDescent="0.2">
      <c r="A118" t="s">
        <v>47</v>
      </c>
      <c r="B118" s="5">
        <v>4718.0083367318121</v>
      </c>
      <c r="C118" s="5">
        <v>920.28452087382561</v>
      </c>
      <c r="D118" s="5"/>
      <c r="E118" s="6">
        <v>61334.108377513556</v>
      </c>
      <c r="F118" s="6">
        <v>11963.698771359734</v>
      </c>
      <c r="G118" s="6"/>
      <c r="H118" s="7">
        <v>73297.807148873282</v>
      </c>
      <c r="I118" s="7">
        <v>20204.266647803786</v>
      </c>
      <c r="J118" s="7"/>
      <c r="K118" s="7">
        <v>3891.5002099707094</v>
      </c>
      <c r="L118" s="7">
        <v>6230.3136076542296</v>
      </c>
      <c r="M118" s="7">
        <v>103623.887614302</v>
      </c>
    </row>
    <row r="119" spans="1:13" x14ac:dyDescent="0.2">
      <c r="A119" t="s">
        <v>11</v>
      </c>
      <c r="B119" s="5">
        <v>2686.9652343205753</v>
      </c>
      <c r="C119" s="5">
        <v>917.18499839795368</v>
      </c>
      <c r="D119" s="5">
        <v>567.14541751608942</v>
      </c>
      <c r="E119" s="6">
        <v>34930.548046167482</v>
      </c>
      <c r="F119" s="6">
        <v>11923.404979173398</v>
      </c>
      <c r="G119" s="6">
        <v>6805.7450101930735</v>
      </c>
      <c r="H119" s="7">
        <v>53659.698035533955</v>
      </c>
      <c r="I119" s="7">
        <v>12985.646924599218</v>
      </c>
      <c r="J119" s="7"/>
      <c r="K119" s="7">
        <v>2390.4047707125424</v>
      </c>
      <c r="L119" s="7">
        <v>4561.0743330203868</v>
      </c>
      <c r="M119" s="7">
        <v>73596.824063866108</v>
      </c>
    </row>
    <row r="120" spans="1:13" x14ac:dyDescent="0.2">
      <c r="A120" t="s">
        <v>12</v>
      </c>
      <c r="B120" s="5">
        <v>2872.2731535140269</v>
      </c>
      <c r="C120" s="5">
        <v>917.18499839795368</v>
      </c>
      <c r="D120" s="5">
        <v>648.16669413284069</v>
      </c>
      <c r="E120" s="6">
        <v>37339.550995682352</v>
      </c>
      <c r="F120" s="6">
        <v>11923.404979173398</v>
      </c>
      <c r="G120" s="6">
        <v>7778.0003295940887</v>
      </c>
      <c r="H120" s="7">
        <v>57040.956304449843</v>
      </c>
      <c r="I120" s="7">
        <v>13803.911425676859</v>
      </c>
      <c r="J120" s="7"/>
      <c r="K120" s="7">
        <v>2527.2361382449867</v>
      </c>
      <c r="L120" s="7">
        <v>4848.4812858782361</v>
      </c>
      <c r="M120" s="7">
        <v>78220.585154249929</v>
      </c>
    </row>
    <row r="121" spans="1:13" x14ac:dyDescent="0.2">
      <c r="A121" t="s">
        <v>13</v>
      </c>
      <c r="B121" s="5">
        <v>3242.8906159630101</v>
      </c>
      <c r="C121" s="5">
        <v>917.18499839795368</v>
      </c>
      <c r="D121" s="5">
        <v>702.18029207714665</v>
      </c>
      <c r="E121" s="6">
        <v>42157.578007519129</v>
      </c>
      <c r="F121" s="6">
        <v>11923.404979173398</v>
      </c>
      <c r="G121" s="6">
        <v>8426.1635049257602</v>
      </c>
      <c r="H121" s="7">
        <v>62507.146491618289</v>
      </c>
      <c r="I121" s="7">
        <v>15126.729450971625</v>
      </c>
      <c r="J121" s="7"/>
      <c r="K121" s="7">
        <v>2800.9000725173155</v>
      </c>
      <c r="L121" s="7">
        <v>5313.107451787555</v>
      </c>
      <c r="M121" s="7">
        <v>85747.883466894782</v>
      </c>
    </row>
    <row r="122" spans="1:13" x14ac:dyDescent="0.2">
      <c r="A122" t="s">
        <v>14</v>
      </c>
      <c r="B122" s="5">
        <v>3428.1960990633447</v>
      </c>
      <c r="C122" s="5">
        <v>917.18499839795368</v>
      </c>
      <c r="D122" s="5">
        <v>810.20748796575879</v>
      </c>
      <c r="E122" s="6">
        <v>44566.54928782348</v>
      </c>
      <c r="F122" s="6">
        <v>11923.404979173398</v>
      </c>
      <c r="G122" s="6">
        <v>9722.489855589105</v>
      </c>
      <c r="H122" s="7">
        <v>66212.444122585992</v>
      </c>
      <c r="I122" s="7">
        <v>16023.41147766581</v>
      </c>
      <c r="J122" s="7"/>
      <c r="K122" s="7">
        <v>2937.7296412386027</v>
      </c>
      <c r="L122" s="7">
        <v>5628.05775041981</v>
      </c>
      <c r="M122" s="7">
        <v>90801.642991910223</v>
      </c>
    </row>
    <row r="123" spans="1:13" x14ac:dyDescent="0.2">
      <c r="A123" t="s">
        <v>15</v>
      </c>
      <c r="B123" s="5">
        <v>3839.5815798254389</v>
      </c>
      <c r="C123" s="5">
        <v>917.18499839795368</v>
      </c>
      <c r="D123" s="5">
        <v>810.20748796575879</v>
      </c>
      <c r="E123" s="6">
        <v>49914.560537730707</v>
      </c>
      <c r="F123" s="6">
        <v>11923.404979173398</v>
      </c>
      <c r="G123" s="6">
        <v>9722.489855589105</v>
      </c>
      <c r="H123" s="7">
        <v>71560.455372493219</v>
      </c>
      <c r="I123" s="7">
        <v>17317.630200143358</v>
      </c>
      <c r="J123" s="7"/>
      <c r="K123" s="7">
        <v>3241.4966802333333</v>
      </c>
      <c r="L123" s="7">
        <v>6082.6387066619245</v>
      </c>
      <c r="M123" s="7">
        <v>98202.220959531842</v>
      </c>
    </row>
    <row r="124" spans="1:13" x14ac:dyDescent="0.2">
      <c r="A124" t="s">
        <v>16</v>
      </c>
      <c r="B124" s="5">
        <v>4045.2731021599293</v>
      </c>
      <c r="C124" s="5">
        <v>917.18499839795368</v>
      </c>
      <c r="D124" s="5">
        <v>810.20748796575879</v>
      </c>
      <c r="E124" s="6">
        <v>52588.55032807908</v>
      </c>
      <c r="F124" s="6">
        <v>11923.404979173398</v>
      </c>
      <c r="G124" s="6">
        <v>9722.489855589105</v>
      </c>
      <c r="H124" s="7">
        <v>74234.445162841585</v>
      </c>
      <c r="I124" s="7">
        <v>17964.735729407665</v>
      </c>
      <c r="J124" s="7"/>
      <c r="K124" s="7">
        <v>3393.3793003251208</v>
      </c>
      <c r="L124" s="7">
        <v>6309.927838841535</v>
      </c>
      <c r="M124" s="7">
        <v>101902.48803141591</v>
      </c>
    </row>
    <row r="125" spans="1:13" x14ac:dyDescent="0.2">
      <c r="A125" t="s">
        <v>17</v>
      </c>
      <c r="B125" s="5">
        <v>4456.6553347978679</v>
      </c>
      <c r="C125" s="5">
        <v>917.18499839795368</v>
      </c>
      <c r="D125" s="5">
        <v>810.20748796575879</v>
      </c>
      <c r="E125" s="6">
        <v>57936.519352372277</v>
      </c>
      <c r="F125" s="6">
        <v>11923.404979173398</v>
      </c>
      <c r="G125" s="6">
        <v>9722.489855589105</v>
      </c>
      <c r="H125" s="7">
        <v>79582.414187134767</v>
      </c>
      <c r="I125" s="7">
        <v>19258.94423328662</v>
      </c>
      <c r="J125" s="7"/>
      <c r="K125" s="7">
        <v>3697.1439409049749</v>
      </c>
      <c r="L125" s="7">
        <v>6764.5052059064583</v>
      </c>
      <c r="M125" s="7">
        <v>109303.00756723282</v>
      </c>
    </row>
    <row r="126" spans="1:13" x14ac:dyDescent="0.2">
      <c r="A126" t="s">
        <v>18</v>
      </c>
      <c r="B126" s="5">
        <v>4662.347669163395</v>
      </c>
      <c r="C126" s="5">
        <v>917.18499839795368</v>
      </c>
      <c r="D126" s="5">
        <v>810.20748796575879</v>
      </c>
      <c r="E126" s="6">
        <v>60610.519699124139</v>
      </c>
      <c r="F126" s="6">
        <v>11923.404979173398</v>
      </c>
      <c r="G126" s="6">
        <v>9722.489855589105</v>
      </c>
      <c r="H126" s="7">
        <v>82256.414533886651</v>
      </c>
      <c r="I126" s="7">
        <v>19990.312145773092</v>
      </c>
      <c r="J126" s="7"/>
      <c r="K126" s="7">
        <v>3849.0271606004803</v>
      </c>
      <c r="L126" s="7">
        <v>6991.7952353803657</v>
      </c>
      <c r="M126" s="7">
        <v>113087.54907564059</v>
      </c>
    </row>
    <row r="127" spans="1:13" x14ac:dyDescent="0.2">
      <c r="A127" t="s">
        <v>19</v>
      </c>
      <c r="B127" s="5">
        <v>5073.7323378944511</v>
      </c>
      <c r="C127" s="5">
        <v>917.18499839795368</v>
      </c>
      <c r="D127" s="5">
        <v>810.20748796575879</v>
      </c>
      <c r="E127" s="6">
        <v>65958.520392627863</v>
      </c>
      <c r="F127" s="6">
        <v>11923.404979173398</v>
      </c>
      <c r="G127" s="6">
        <v>9722.489855589105</v>
      </c>
      <c r="H127" s="7">
        <v>87604.41522739036</v>
      </c>
      <c r="I127" s="7">
        <v>21499.567307640093</v>
      </c>
      <c r="J127" s="7"/>
      <c r="K127" s="7">
        <v>4152.7935999914916</v>
      </c>
      <c r="L127" s="7">
        <v>7446.3752943281816</v>
      </c>
      <c r="M127" s="7">
        <v>120703.15142935012</v>
      </c>
    </row>
    <row r="128" spans="1:13" x14ac:dyDescent="0.2">
      <c r="A128" t="s">
        <v>20</v>
      </c>
      <c r="B128" s="5">
        <v>5200.5756463418129</v>
      </c>
      <c r="C128" s="5">
        <v>917.18499839795368</v>
      </c>
      <c r="D128" s="5">
        <v>810.20748796575879</v>
      </c>
      <c r="E128" s="6">
        <v>67607.48340244357</v>
      </c>
      <c r="F128" s="6">
        <v>11923.404979173398</v>
      </c>
      <c r="G128" s="6">
        <v>9722.489855589105</v>
      </c>
      <c r="H128" s="7">
        <v>89253.378237206081</v>
      </c>
      <c r="I128" s="7">
        <v>21964.9198902071</v>
      </c>
      <c r="J128" s="7"/>
      <c r="K128" s="7">
        <v>4246.4546989490236</v>
      </c>
      <c r="L128" s="7">
        <v>7586.5371501625177</v>
      </c>
      <c r="M128" s="7">
        <v>123051.28997652471</v>
      </c>
    </row>
    <row r="129" spans="1:13" x14ac:dyDescent="0.2">
      <c r="A129" t="s">
        <v>21</v>
      </c>
      <c r="B129" s="5">
        <v>5454.261451205497</v>
      </c>
      <c r="C129" s="5">
        <v>917.18499839795368</v>
      </c>
      <c r="D129" s="5">
        <v>810.20748796575879</v>
      </c>
      <c r="E129" s="6">
        <v>70905.398865671465</v>
      </c>
      <c r="F129" s="6">
        <v>11923.404979173398</v>
      </c>
      <c r="G129" s="6">
        <v>9722.489855589105</v>
      </c>
      <c r="H129" s="7">
        <v>92551.293700433976</v>
      </c>
      <c r="I129" s="7">
        <v>22895.622076226595</v>
      </c>
      <c r="J129" s="7"/>
      <c r="K129" s="7">
        <v>4433.7762972603687</v>
      </c>
      <c r="L129" s="7">
        <v>7866.8599645368886</v>
      </c>
      <c r="M129" s="7">
        <v>127747.55203845783</v>
      </c>
    </row>
    <row r="130" spans="1:13" x14ac:dyDescent="0.2">
      <c r="A130" t="s">
        <v>22</v>
      </c>
      <c r="B130" s="5">
        <v>5581.1047596528579</v>
      </c>
      <c r="C130" s="5">
        <v>917.18499839795368</v>
      </c>
      <c r="D130" s="5">
        <v>810.20748796575879</v>
      </c>
      <c r="E130" s="6">
        <v>72554.361875487157</v>
      </c>
      <c r="F130" s="6">
        <v>11923.404979173398</v>
      </c>
      <c r="G130" s="6">
        <v>9722.489855589105</v>
      </c>
      <c r="H130" s="7">
        <v>94200.256710249669</v>
      </c>
      <c r="I130" s="7">
        <v>23360.974658793595</v>
      </c>
      <c r="J130" s="7"/>
      <c r="K130" s="7">
        <v>4527.4373962178997</v>
      </c>
      <c r="L130" s="7">
        <v>8007.021820371222</v>
      </c>
      <c r="M130" s="7">
        <v>130095.69058563239</v>
      </c>
    </row>
    <row r="131" spans="1:13" x14ac:dyDescent="0.2">
      <c r="A131" t="s">
        <v>60</v>
      </c>
      <c r="B131" s="5">
        <v>5834.7905645165411</v>
      </c>
      <c r="C131" s="5">
        <v>917.18499839795368</v>
      </c>
      <c r="D131" s="5">
        <v>810.20748796575879</v>
      </c>
      <c r="E131" s="6">
        <v>75852.277338715037</v>
      </c>
      <c r="F131" s="6">
        <v>11923.404979173398</v>
      </c>
      <c r="G131" s="6">
        <v>9722.489855589105</v>
      </c>
      <c r="H131" s="7">
        <v>97498.172173477535</v>
      </c>
      <c r="I131" s="7">
        <v>24291.67684481309</v>
      </c>
      <c r="J131" s="7"/>
      <c r="K131" s="7">
        <v>4714.7589945292439</v>
      </c>
      <c r="L131" s="7">
        <v>8287.3446347455902</v>
      </c>
      <c r="M131" s="7">
        <v>134791.95264756546</v>
      </c>
    </row>
    <row r="132" spans="1:13" x14ac:dyDescent="0.2">
      <c r="A132" t="s">
        <v>48</v>
      </c>
      <c r="B132" s="5">
        <v>1955.8222311753318</v>
      </c>
      <c r="C132" s="5">
        <v>873.81523263587724</v>
      </c>
      <c r="D132" s="5"/>
      <c r="E132" s="6">
        <v>25425.689005279313</v>
      </c>
      <c r="F132" s="6">
        <v>11359.598024266405</v>
      </c>
      <c r="G132" s="6"/>
      <c r="H132" s="7">
        <v>36785.287029545718</v>
      </c>
      <c r="I132" s="7">
        <v>9924.3868578300335</v>
      </c>
      <c r="J132" s="7"/>
      <c r="K132" s="7">
        <v>1831.314236166864</v>
      </c>
      <c r="L132" s="7">
        <v>3126.7493975113862</v>
      </c>
      <c r="M132" s="7">
        <v>51667.737521054005</v>
      </c>
    </row>
    <row r="133" spans="1:13" x14ac:dyDescent="0.2">
      <c r="A133" t="s">
        <v>49</v>
      </c>
      <c r="B133" s="5">
        <v>2090.7054589398549</v>
      </c>
      <c r="C133" s="5">
        <v>873.81523263587724</v>
      </c>
      <c r="D133" s="5"/>
      <c r="E133" s="6">
        <v>27179.170966218117</v>
      </c>
      <c r="F133" s="6">
        <v>11359.598024266405</v>
      </c>
      <c r="G133" s="6"/>
      <c r="H133" s="7">
        <v>38538.768990484517</v>
      </c>
      <c r="I133" s="7">
        <v>10419.235653194293</v>
      </c>
      <c r="J133" s="7"/>
      <c r="K133" s="7">
        <v>1930.9120115481878</v>
      </c>
      <c r="L133" s="7">
        <v>3275.795364191184</v>
      </c>
      <c r="M133" s="7">
        <v>54164.712019418184</v>
      </c>
    </row>
    <row r="134" spans="1:13" x14ac:dyDescent="0.2">
      <c r="A134" t="s">
        <v>50</v>
      </c>
      <c r="B134" s="5">
        <v>2360.47353853098</v>
      </c>
      <c r="C134" s="5">
        <v>873.81523263587724</v>
      </c>
      <c r="D134" s="5"/>
      <c r="E134" s="6">
        <v>30686.156000902742</v>
      </c>
      <c r="F134" s="6">
        <v>11359.598024266405</v>
      </c>
      <c r="G134" s="6"/>
      <c r="H134" s="7">
        <v>42045.754025169146</v>
      </c>
      <c r="I134" s="7">
        <v>11408.939202151847</v>
      </c>
      <c r="J134" s="7"/>
      <c r="K134" s="7">
        <v>2130.1087615182746</v>
      </c>
      <c r="L134" s="7">
        <v>3573.8890921393777</v>
      </c>
      <c r="M134" s="7">
        <v>59158.69108097865</v>
      </c>
    </row>
    <row r="135" spans="1:13" x14ac:dyDescent="0.2">
      <c r="A135" t="s">
        <v>51</v>
      </c>
      <c r="B135" s="5">
        <v>2495.3575783265433</v>
      </c>
      <c r="C135" s="5">
        <v>873.81523263587724</v>
      </c>
      <c r="D135" s="5"/>
      <c r="E135" s="6">
        <v>32439.64851824506</v>
      </c>
      <c r="F135" s="6">
        <v>11359.598024266405</v>
      </c>
      <c r="G135" s="6"/>
      <c r="H135" s="7">
        <v>43799.246542511464</v>
      </c>
      <c r="I135" s="7">
        <v>11903.790976630627</v>
      </c>
      <c r="J135" s="7"/>
      <c r="K135" s="7">
        <v>2229.7071365033185</v>
      </c>
      <c r="L135" s="7">
        <v>3722.9359561134747</v>
      </c>
      <c r="M135" s="7">
        <v>61655.680611758886</v>
      </c>
    </row>
    <row r="136" spans="1:13" x14ac:dyDescent="0.2">
      <c r="A136" t="s">
        <v>52</v>
      </c>
      <c r="B136" s="5">
        <v>2620.1261474692537</v>
      </c>
      <c r="C136" s="5">
        <v>873.81523263587724</v>
      </c>
      <c r="D136" s="5"/>
      <c r="E136" s="6">
        <v>34061.639917100299</v>
      </c>
      <c r="F136" s="6">
        <v>11359.598024266405</v>
      </c>
      <c r="G136" s="6"/>
      <c r="H136" s="7">
        <v>45421.237941366708</v>
      </c>
      <c r="I136" s="7">
        <v>12361.531921615871</v>
      </c>
      <c r="J136" s="7"/>
      <c r="K136" s="7">
        <v>2321.8362479582956</v>
      </c>
      <c r="L136" s="7">
        <v>3860.8052250161704</v>
      </c>
      <c r="M136" s="7">
        <v>63965.411335957047</v>
      </c>
    </row>
    <row r="137" spans="1:13" x14ac:dyDescent="0.2">
      <c r="A137" t="s">
        <v>53</v>
      </c>
      <c r="B137" s="5">
        <v>2682.50962000957</v>
      </c>
      <c r="C137" s="5">
        <v>873.81523263587724</v>
      </c>
      <c r="D137" s="5"/>
      <c r="E137" s="6">
        <v>34872.62506012441</v>
      </c>
      <c r="F137" s="6">
        <v>11359.598024266405</v>
      </c>
      <c r="G137" s="6"/>
      <c r="H137" s="7">
        <v>46232.223084390818</v>
      </c>
      <c r="I137" s="7">
        <v>12590.399414993977</v>
      </c>
      <c r="J137" s="7"/>
      <c r="K137" s="7">
        <v>2367.9002040820651</v>
      </c>
      <c r="L137" s="7">
        <v>3929.73896217322</v>
      </c>
      <c r="M137" s="7">
        <v>65120.261665640079</v>
      </c>
    </row>
    <row r="138" spans="1:13" x14ac:dyDescent="0.2">
      <c r="A138" t="s">
        <v>54</v>
      </c>
      <c r="B138" s="5">
        <v>2807.2773771212405</v>
      </c>
      <c r="C138" s="5">
        <v>873.81523263587724</v>
      </c>
      <c r="D138" s="5"/>
      <c r="E138" s="6">
        <v>36494.605902576128</v>
      </c>
      <c r="F138" s="6">
        <v>11359.598024266405</v>
      </c>
      <c r="G138" s="6"/>
      <c r="H138" s="7">
        <v>47854.203926842529</v>
      </c>
      <c r="I138" s="7">
        <v>13048.137380864708</v>
      </c>
      <c r="J138" s="7"/>
      <c r="K138" s="7">
        <v>2460.0287159333229</v>
      </c>
      <c r="L138" s="7">
        <v>4067.6073337816151</v>
      </c>
      <c r="M138" s="7">
        <v>67429.977357422176</v>
      </c>
    </row>
    <row r="139" spans="1:13" x14ac:dyDescent="0.2">
      <c r="A139" t="s">
        <v>55</v>
      </c>
      <c r="B139" s="5">
        <v>2869.6616616925962</v>
      </c>
      <c r="C139" s="5">
        <v>873.81523263587724</v>
      </c>
      <c r="D139" s="5"/>
      <c r="E139" s="6">
        <v>37305.60160200375</v>
      </c>
      <c r="F139" s="6">
        <v>11359.598024266405</v>
      </c>
      <c r="G139" s="6"/>
      <c r="H139" s="7">
        <v>48665.199626270158</v>
      </c>
      <c r="I139" s="7">
        <v>13277.007853357332</v>
      </c>
      <c r="J139" s="7"/>
      <c r="K139" s="7">
        <v>2506.0932716608118</v>
      </c>
      <c r="L139" s="7">
        <v>4136.5419682329639</v>
      </c>
      <c r="M139" s="7">
        <v>68584.842719521257</v>
      </c>
    </row>
    <row r="140" spans="1:13" x14ac:dyDescent="0.2">
      <c r="A140" t="s">
        <v>56</v>
      </c>
      <c r="B140" s="5">
        <v>2994.4294188042677</v>
      </c>
      <c r="C140" s="5">
        <v>873.81523263587724</v>
      </c>
      <c r="D140" s="5"/>
      <c r="E140" s="6">
        <v>38927.582444455482</v>
      </c>
      <c r="F140" s="6">
        <v>11359.598024266405</v>
      </c>
      <c r="G140" s="6"/>
      <c r="H140" s="7">
        <v>50287.180468721883</v>
      </c>
      <c r="I140" s="7">
        <v>13734.745819228063</v>
      </c>
      <c r="J140" s="7"/>
      <c r="K140" s="7">
        <v>2598.22178351207</v>
      </c>
      <c r="L140" s="7">
        <v>4274.4103398413599</v>
      </c>
      <c r="M140" s="7">
        <v>70894.558411303384</v>
      </c>
    </row>
    <row r="141" spans="1:13" x14ac:dyDescent="0.2">
      <c r="A141" t="s">
        <v>57</v>
      </c>
      <c r="B141" s="5">
        <v>3056.8137033756234</v>
      </c>
      <c r="C141" s="5">
        <v>873.81523263587724</v>
      </c>
      <c r="D141" s="5"/>
      <c r="E141" s="6">
        <v>39738.578143883104</v>
      </c>
      <c r="F141" s="6">
        <v>11359.598024266405</v>
      </c>
      <c r="G141" s="6"/>
      <c r="H141" s="7">
        <v>51098.176168149512</v>
      </c>
      <c r="I141" s="7">
        <v>13963.616291720686</v>
      </c>
      <c r="J141" s="7"/>
      <c r="K141" s="7">
        <v>2644.2863392395589</v>
      </c>
      <c r="L141" s="7">
        <v>4343.3449742927087</v>
      </c>
      <c r="M141" s="7">
        <v>72049.423773402465</v>
      </c>
    </row>
    <row r="142" spans="1:13" x14ac:dyDescent="0.2">
      <c r="A142" t="s">
        <v>58</v>
      </c>
      <c r="B142" s="5">
        <v>3181.581460487293</v>
      </c>
      <c r="C142" s="5">
        <v>873.81523263587724</v>
      </c>
      <c r="D142" s="5"/>
      <c r="E142" s="6">
        <v>41360.558986334807</v>
      </c>
      <c r="F142" s="6">
        <v>11359.598024266405</v>
      </c>
      <c r="G142" s="6"/>
      <c r="H142" s="7">
        <v>52720.157010601208</v>
      </c>
      <c r="I142" s="7">
        <v>14421.354257591409</v>
      </c>
      <c r="J142" s="7"/>
      <c r="K142" s="7">
        <v>2736.4148510908158</v>
      </c>
      <c r="L142" s="7">
        <v>4481.2133459011029</v>
      </c>
      <c r="M142" s="7">
        <v>74359.139465184533</v>
      </c>
    </row>
    <row r="143" spans="1:13" x14ac:dyDescent="0.2">
      <c r="A143" t="s">
        <v>59</v>
      </c>
      <c r="B143" s="5">
        <v>3243.9649330276097</v>
      </c>
      <c r="C143" s="5">
        <v>873.81523263587724</v>
      </c>
      <c r="D143" s="5"/>
      <c r="E143" s="6">
        <v>42171.544129358925</v>
      </c>
      <c r="F143" s="6">
        <v>11359.598024266405</v>
      </c>
      <c r="G143" s="6"/>
      <c r="H143" s="7">
        <v>53531.142153625333</v>
      </c>
      <c r="I143" s="7">
        <v>14650.221750969524</v>
      </c>
      <c r="J143" s="7"/>
      <c r="K143" s="7">
        <v>2782.4788072145857</v>
      </c>
      <c r="L143" s="7">
        <v>4550.1470830581538</v>
      </c>
      <c r="M143" s="7">
        <v>75513.989794867593</v>
      </c>
    </row>
    <row r="144" spans="1:13" x14ac:dyDescent="0.2">
      <c r="A144" t="s">
        <v>61</v>
      </c>
      <c r="B144" s="5">
        <v>3368.7335021703193</v>
      </c>
      <c r="C144" s="5">
        <v>873.81523263587724</v>
      </c>
      <c r="D144" s="5"/>
      <c r="E144" s="6">
        <v>43793.535528214154</v>
      </c>
      <c r="F144" s="6">
        <v>11359.598024266405</v>
      </c>
      <c r="G144" s="6"/>
      <c r="H144" s="7">
        <v>55153.133552480562</v>
      </c>
      <c r="I144" s="7">
        <v>15107.962695954764</v>
      </c>
      <c r="J144" s="7"/>
      <c r="K144" s="7">
        <v>2874.6079186695624</v>
      </c>
      <c r="L144" s="7">
        <v>4688.0163519608477</v>
      </c>
      <c r="M144" s="7">
        <v>77823.720519065741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Preventivo</vt:lpstr>
      <vt:lpstr>Dati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Porcu</dc:creator>
  <cp:lastModifiedBy>Alessandro Porcu</cp:lastModifiedBy>
  <dcterms:created xsi:type="dcterms:W3CDTF">2021-05-18T14:57:12Z</dcterms:created>
  <dcterms:modified xsi:type="dcterms:W3CDTF">2023-03-10T11:31:54Z</dcterms:modified>
</cp:coreProperties>
</file>