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ssandro.porcu\Downloads\"/>
    </mc:Choice>
  </mc:AlternateContent>
  <xr:revisionPtr revIDLastSave="0" documentId="13_ncr:1_{6CD5E3D6-70D1-467F-A253-F1CE19DFED24}" xr6:coauthVersionLast="47" xr6:coauthVersionMax="47" xr10:uidLastSave="{00000000-0000-0000-0000-000000000000}"/>
  <workbookProtection lockStructure="1"/>
  <bookViews>
    <workbookView xWindow="-120" yWindow="-120" windowWidth="18900" windowHeight="11580" xr2:uid="{AA85B6A2-E184-4650-87DE-599D60C4C825}"/>
  </bookViews>
  <sheets>
    <sheet name="Preventivo" sheetId="6" r:id="rId1"/>
    <sheet name="Dati" sheetId="1" state="hidden" r:id="rId2"/>
  </sheets>
  <definedNames>
    <definedName name="_xlnm._FilterDatabase" localSheetId="1" hidden="1">Dati!$A$1:$M$144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6" l="1" a="1"/>
  <c r="K4" i="6" s="1"/>
  <c r="C5" i="6" a="1"/>
  <c r="C5" i="6" s="1"/>
  <c r="C6" i="6" a="1"/>
  <c r="C6" i="6" s="1"/>
  <c r="C7" i="6" a="1"/>
  <c r="C7" i="6" s="1"/>
  <c r="C8" i="6" a="1"/>
  <c r="C8" i="6" s="1"/>
  <c r="C4" i="6" a="1"/>
  <c r="C4" i="6" s="1"/>
  <c r="O4" i="6" a="1"/>
  <c r="O4" i="6" s="1"/>
  <c r="N4" i="6" a="1"/>
  <c r="N4" i="6" s="1"/>
  <c r="M4" i="6" a="1"/>
  <c r="M4" i="6" s="1"/>
  <c r="L4" i="6" a="1"/>
  <c r="L4" i="6" s="1"/>
  <c r="F9" i="6" l="1"/>
  <c r="E9" i="6"/>
  <c r="H9" i="6"/>
  <c r="D9" i="6"/>
  <c r="G9" i="6"/>
  <c r="C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<sst xmlns="http://schemas.openxmlformats.org/spreadsheetml/2006/main" count="164" uniqueCount="157">
  <si>
    <t>RETRIBUZIONE ANNUA LORDA</t>
  </si>
  <si>
    <t>COSTO ANNUO LORDO</t>
  </si>
  <si>
    <t>STIPENDIO</t>
  </si>
  <si>
    <t>IIS</t>
  </si>
  <si>
    <t>ASSEGNO AGGIUNTIVO</t>
  </si>
  <si>
    <t>STIPENDIO ANNO 13 mensilità</t>
  </si>
  <si>
    <t>IIS ANNUA 13 mensilita</t>
  </si>
  <si>
    <t>ASS AGG ANNUO 12 MENSILITA'</t>
  </si>
  <si>
    <t>INPS TESORO</t>
  </si>
  <si>
    <t>TFS</t>
  </si>
  <si>
    <t>IRAP</t>
  </si>
  <si>
    <t>Prof.Associato Legge 240/10 - t.pieno - classe 0</t>
  </si>
  <si>
    <t>Prof.Associato Legge 240/10 - t.pieno - classe 1</t>
  </si>
  <si>
    <t>Prof.Associato Legge 240/10 - t.pieno - classe 2</t>
  </si>
  <si>
    <t>Prof.Associato Legge 240/10 - t.pieno - classe 3</t>
  </si>
  <si>
    <t>Prof.Associato Legge 240/10 - t.pieno - classe 4</t>
  </si>
  <si>
    <t>Prof.Associato Legge 240/10 - t.pieno - classe 5</t>
  </si>
  <si>
    <t>Prof.Associato Legge 240/10 - t.pieno - classe 6</t>
  </si>
  <si>
    <t>Prof.Associato Legge 240/10 - t.pieno - classe 7</t>
  </si>
  <si>
    <t>Prof.Associato Legge 240/10 - t.pieno - classe 8</t>
  </si>
  <si>
    <t>Prof.Associato Legge 240/10 - t.pieno - classe 9</t>
  </si>
  <si>
    <t>Prof.Associato Legge 240/10 - t.pieno - classe 10</t>
  </si>
  <si>
    <t>Prof.Associato Legge 240/10 - t.pieno - classe 11</t>
  </si>
  <si>
    <t>INQUADRAMENTO</t>
  </si>
  <si>
    <t>Prof.Ordinario Legge 240/10 - t.pieno - classe 0</t>
  </si>
  <si>
    <t>Prof.Ordinario Legge 240/10 - t.pieno - classe 1</t>
  </si>
  <si>
    <t>Prof.Ordinario Legge 240/10 - t.pieno - classe 2</t>
  </si>
  <si>
    <t>Prof.Ordinario Legge 240/10 - t.pieno - classe 3</t>
  </si>
  <si>
    <t>Prof.Ordinario Legge 240/10 - t.pieno - classe 4</t>
  </si>
  <si>
    <t>Prof.Ordinario Legge 240/10 - t.pieno - classe 5</t>
  </si>
  <si>
    <t>Prof.Ordinario Legge 240/10 - t.pieno - classe 6</t>
  </si>
  <si>
    <t>Prof.Ordinario Legge 240/10 - t.pieno - classe 7</t>
  </si>
  <si>
    <t>Prof.Ordinario Legge 240/10 - t.pieno - classe 8</t>
  </si>
  <si>
    <t>Prof.Ordinario Legge 240/10 - t.pieno - classe 9</t>
  </si>
  <si>
    <t>Prof.Ordinario Legge 240/10 - t.pieno - classe 10</t>
  </si>
  <si>
    <t>Prof.Ordinario Legge 240/10 - t.pieno - classe 11</t>
  </si>
  <si>
    <t>Prof.Ordinario Legge 240/10 - t.definito - classe 0</t>
  </si>
  <si>
    <t>Prof.Ordinario Legge 240/10 - t.definito - classe 1</t>
  </si>
  <si>
    <t>Prof.Ordinario Legge 240/10 - t.definito - classe 2</t>
  </si>
  <si>
    <t>Prof.Ordinario Legge 240/10 - t.definito - classe 3</t>
  </si>
  <si>
    <t>Prof.Ordinario Legge 240/10 - t.definito - classe 4</t>
  </si>
  <si>
    <t>Prof.Ordinario Legge 240/10 - t.definito - classe 5</t>
  </si>
  <si>
    <t>Prof.Ordinario Legge 240/10 - t.definito - classe 6</t>
  </si>
  <si>
    <t>Prof.Ordinario Legge 240/10 - t.definito - classe 7</t>
  </si>
  <si>
    <t>Prof.Ordinario Legge 240/10 - t.definito - classe 8</t>
  </si>
  <si>
    <t>Prof.Ordinario Legge 240/10 - t.definito - classe 9</t>
  </si>
  <si>
    <t>Prof.Ordinario Legge 240/10 - t.definito - classe 10</t>
  </si>
  <si>
    <t>Prof.Ordinario Legge 240/10 - t.definito - classe 11</t>
  </si>
  <si>
    <t>Prof.Associato Legge 240/10 - t.definito - classe 0</t>
  </si>
  <si>
    <t>Prof.Associato Legge 240/10 - t.definito - classe 1</t>
  </si>
  <si>
    <t>Prof.Associato Legge 240/10 - t.definito - classe 2</t>
  </si>
  <si>
    <t>Prof.Associato Legge 240/10 - t.definito - classe 3</t>
  </si>
  <si>
    <t>Prof.Associato Legge 240/10 - t.definito - classe 4</t>
  </si>
  <si>
    <t>Prof.Associato Legge 240/10 - t.definito - classe 5</t>
  </si>
  <si>
    <t>Prof.Associato Legge 240/10 - t.definito - classe 6</t>
  </si>
  <si>
    <t>Prof.Associato Legge 240/10 - t.definito - classe 7</t>
  </si>
  <si>
    <t>Prof.Associato Legge 240/10 - t.definito - classe 8</t>
  </si>
  <si>
    <t>Prof.Associato Legge 240/10 - t.definito - classe 9</t>
  </si>
  <si>
    <t>Prof.Associato Legge 240/10 - t.definito - classe 10</t>
  </si>
  <si>
    <t>Prof.Associato Legge 240/10 - t.definito - classe 11</t>
  </si>
  <si>
    <t>Prof.Associato Legge 240/10 - t.pieno - classe 12</t>
  </si>
  <si>
    <t>Prof.Associato Legge 240/10 - t.definito - classe 12</t>
  </si>
  <si>
    <t>Ricercatore t.d. art. 24 c. 3 lett. A Legge 240/10 (t.pieno)</t>
  </si>
  <si>
    <t>Ricercatore t.d. art. 24 c. 3 lett. A Legge 240/10 (t.definito)</t>
  </si>
  <si>
    <t>Ricercatore t.d. art. 24 c. 3 lett. B Legge 240/10 (t.pieno)</t>
  </si>
  <si>
    <t>Ricercatore t.d.  art. 24 c. 3 lett. B Legge 240/10 (t.pieno) + 10%</t>
  </si>
  <si>
    <t>Ricercatore t.d.  art. 24 c. 3 lett. B Legge 240/10 (t.pieno) + 15%</t>
  </si>
  <si>
    <t>Ricercatore t.d.  art. 24 c. 3 lett. B Legge 240/10 (t.pieno) + 20%</t>
  </si>
  <si>
    <t>INPS DS</t>
  </si>
  <si>
    <t>Ricercatore DPR 232/11 art.2 - t.definito - cl. 0 -</t>
  </si>
  <si>
    <t>Ricercatore DPR 232/11 art.2 - t.definito - cl.1</t>
  </si>
  <si>
    <t>Ricercatore DPR 232/11 art.2 - t.definito - cl.2</t>
  </si>
  <si>
    <t>Ricercatore DPR 232/11 art.2 - t.definito - cl.3</t>
  </si>
  <si>
    <t>Ricercatore DPR 232/11 art.2 - t.definito - cl.4</t>
  </si>
  <si>
    <t>Ricercatore DPR 232/11 art.2 - t.definito - cl.5</t>
  </si>
  <si>
    <t>Ricercatore DPR 232/11 art.2 - t.definito - cl.6</t>
  </si>
  <si>
    <t>Ricercatore DPR 232/11 art.2 - t.definito - cl.7</t>
  </si>
  <si>
    <t>Ricercatore DPR 232/11 art.2 - t.definito - cl.8</t>
  </si>
  <si>
    <t>Ricercatore DPR 232/11 art.2 - t.definito - cl.9</t>
  </si>
  <si>
    <t>Ricercatore DPR 232/11 art.2 - t.definito - cl.10</t>
  </si>
  <si>
    <t>Ricercatore DPR 232/11 art.2 - t.definito - cl.11</t>
  </si>
  <si>
    <t>Ricercatore DPR 232/11 art.2 - t.definito - cl.12</t>
  </si>
  <si>
    <t>Ricercatore DPR 232/11 art.2 - t.definito - cl.13</t>
  </si>
  <si>
    <t>Ricercatore DPR 232/11 art.2 - t.pieno - cl. 0 -</t>
  </si>
  <si>
    <t>Ricercatore DPR 232/11 art.2 - t.pieno - cl.1</t>
  </si>
  <si>
    <t>Ricercatore DPR 232/11 art.2 - t.pieno - cl.2</t>
  </si>
  <si>
    <t>Ricercatore DPR 232/11 art.2 - t.pieno - cl.3</t>
  </si>
  <si>
    <t>Ricercatore DPR 232/11 art.2 - t.pieno - cl.3 II anno</t>
  </si>
  <si>
    <t>Ricercatore DPR 232/11 art.2 - t.pieno - cl.4</t>
  </si>
  <si>
    <t>Ricercatore DPR 232/11 art.2 - t.pieno - cl.5</t>
  </si>
  <si>
    <t>Ricercatore DPR 232/11 art.2 - t.pieno - cl.6</t>
  </si>
  <si>
    <t>Ricercatore DPR 232/11 art.2 - t.pieno - cl.7</t>
  </si>
  <si>
    <t>Ricercatore DPR 232/11 art.2 - t.pieno - cl.8</t>
  </si>
  <si>
    <t>Ricercatore DPR 232/11 art.2 - t.pieno - cl.9</t>
  </si>
  <si>
    <t>Ricercatore DPR 232/11 art.2 - t.pieno - cl.10</t>
  </si>
  <si>
    <t>Ricercatore DPR 232/11 art.2 - t.pieno - cl.11</t>
  </si>
  <si>
    <t>Ricercatore DPR 232/11 art.2 - t.pieno - cl.12</t>
  </si>
  <si>
    <t>Ricercatore DPR 232/11 art.2 - t.pieno - cl.13</t>
  </si>
  <si>
    <t>Prof.Ordinario DPR 232/11 art.2 - t.pieno - cl. 0 -</t>
  </si>
  <si>
    <t>Prof.Ordinario DPR 232/11 art.2 - t.pieno - cl.1</t>
  </si>
  <si>
    <t>Prof.Ordinario DPR 232/11 art.2 - t.pieno - cl.2</t>
  </si>
  <si>
    <t>Prof.Ordinario DPR 232/11 art.2 - t.pieno - cl.3</t>
  </si>
  <si>
    <t>Prof.Ordinario DPR 232/11 art.2 - t.pieno - cl.3 II anno</t>
  </si>
  <si>
    <t>Prof.Ordinario DPR 232/11 art.2 - t.pieno - cl.4</t>
  </si>
  <si>
    <t>Prof.Ordinario DPR 232/11 art.2 - t.pieno - cl.5</t>
  </si>
  <si>
    <t>Prof.Ordinario DPR 232/11 art.2 - t.pieno - cl.6</t>
  </si>
  <si>
    <t>Prof.Ordinario DPR 232/11 art.2 - t.pieno - cl.7</t>
  </si>
  <si>
    <t>Prof.Ordinario DPR 232/11 art.2 - t.pieno - cl.8</t>
  </si>
  <si>
    <t>Prof.Ordinario DPR 232/11 art.2 - t.pieno - cl.9</t>
  </si>
  <si>
    <t>Prof.Ordinario DPR 232/11 art.2 - t.pieno - cl.10</t>
  </si>
  <si>
    <t>Prof.Ordinario DPR 232/11 art.2 - t.pieno - cl.11</t>
  </si>
  <si>
    <t>Prof.Ordinario DPR 232/11 art.2 - t.pieno - cl.12</t>
  </si>
  <si>
    <t>Prof.Ordinario DPR 232/11 art.2 - t.pieno - cl.13</t>
  </si>
  <si>
    <t>Prof.Ordinario DPR 232/11 art.2 - t.definito - cl. 0 -</t>
  </si>
  <si>
    <t>Prof.Ordinario DPR 232/11 art.2 - t.definito - cl.1</t>
  </si>
  <si>
    <t>Prof.Ordinario DPR 232/11 art.2 - t.definito - cl.2</t>
  </si>
  <si>
    <t>Prof.Ordinario DPR 232/11 art.2 - t.definito - cl.3</t>
  </si>
  <si>
    <t>Prof.Ordinario DPR 232/11 art.2 - t.definito - cl.4</t>
  </si>
  <si>
    <t>Prof.Ordinario DPR 232/11 art.2 - t.definito - cl.5</t>
  </si>
  <si>
    <t>Prof.Ordinario DPR 232/11 art.2 - t.definito - cl.6</t>
  </si>
  <si>
    <t>Prof.Ordinario DPR 232/11 art.2 - t.definito - cl.7</t>
  </si>
  <si>
    <t>Prof.Ordinario DPR 232/11 art.2 - t.definito - cl.8</t>
  </si>
  <si>
    <t>Prof.Ordinario DPR 232/11 art.2 - t.definito - cl.9</t>
  </si>
  <si>
    <t>Prof.Ordinario DPR 232/11 art.2 - t.definito - cl.10</t>
  </si>
  <si>
    <t>Prof.Ordinario DPR 232/11 art.2 - t.definito - cl.11</t>
  </si>
  <si>
    <t>Prof.Ordinario DPR 232/11 art.2 - t.definito - cl.12</t>
  </si>
  <si>
    <t>Prof.Ordinario DPR 232/11 art.2 - t.definito - cl.13</t>
  </si>
  <si>
    <t>Prof.Associato DPR 232/11 art.2 - t.definito - cl. 0 -</t>
  </si>
  <si>
    <t>Prof.Associato DPR 232/11 art.2 - t.definito - cl.1</t>
  </si>
  <si>
    <t>Prof.Associato DPR 232/11 art.2 - t.definito - cl.2</t>
  </si>
  <si>
    <t>Prof.Associato DPR 232/11 art.2 - t.definito - cl.3</t>
  </si>
  <si>
    <t>Prof.Associato DPR 232/11 art.2 - t.definito - cl.4</t>
  </si>
  <si>
    <t>Prof.Associato DPR 232/11 art.2 - t.definito - cl.5</t>
  </si>
  <si>
    <t>Prof.Associato DPR 232/11 art.2 - t.definito - cl.6</t>
  </si>
  <si>
    <t>Prof.Associato DPR 232/11 art.2 - t.definito - cl.7</t>
  </si>
  <si>
    <t>Prof.Associato DPR 232/11 art.2 - t.definito - cl.8</t>
  </si>
  <si>
    <t>Prof.Associato DPR 232/11 art.2 - t.definito - cl.9</t>
  </si>
  <si>
    <t>Prof.Associato DPR 232/11 art.2 - t.definito - cl.10</t>
  </si>
  <si>
    <t>Prof.Associato DPR 232/11 art.2 - t.definito - cl.11</t>
  </si>
  <si>
    <t>Prof.Associato DPR 232/11 art.2 - t.definito - cl.12</t>
  </si>
  <si>
    <t>Prof.Associato DPR 232/11 art.2 - t.definito - cl.13</t>
  </si>
  <si>
    <t>Prof.Associato DPR 232/11 art.2 - t.pieno - cl. 0</t>
  </si>
  <si>
    <t>Prof.Associato DPR 232/11 art.2 - t.pieno - cl.1</t>
  </si>
  <si>
    <t>Prof.Associato DPR 232/11 art.2 - t.pieno - cl.2</t>
  </si>
  <si>
    <t>Prof.Associato DPR 232/11 art.2 - t.pieno - cl.3</t>
  </si>
  <si>
    <t>Prof.Associato DPR 232/11 art.2 - t.pieno - cl.3 II anno</t>
  </si>
  <si>
    <t>Prof.Associato DPR 232/11 art.2 - t.pieno - cl.4</t>
  </si>
  <si>
    <t>Prof.Associato DPR 232/11 art.2 - t.pieno - cl.5</t>
  </si>
  <si>
    <t>Prof.Associato DPR 232/11 art.2 - t.pieno - cl.6</t>
  </si>
  <si>
    <t>Prof.Associato DPR 232/11 art.2 - t.pieno - cl.7</t>
  </si>
  <si>
    <t>Prof.Associato DPR 232/11 art.2 - t.pieno - cl.8</t>
  </si>
  <si>
    <t>Prof.Associato DPR 232/11 art.2 - t.pieno - cl.9</t>
  </si>
  <si>
    <t>Prof.Associato DPR 232/11 art.2 - t.pieno - cl.10</t>
  </si>
  <si>
    <t>Prof.Associato DPR 232/11 art.2 - t.pieno - cl.11</t>
  </si>
  <si>
    <t>Prof.Associato DPR 232/11 art.2 - t.pieno - cl.12</t>
  </si>
  <si>
    <t>Prof.Associato DPR 232/11 art.2 - t.pieno - cl.13</t>
  </si>
  <si>
    <t>Preventivo costo docenti - dati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</si>
</sst>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164" fontId="0" fillId="2" borderId="0" xfId="1" applyNumberFormat="1" applyFont="1" applyFill="1" applyAlignment="1">
      <alignment horizontal="left"/>
    </xf>
    <xf numFmtId="164" fontId="0" fillId="4" borderId="0" xfId="1" applyNumberFormat="1" applyFont="1" applyFill="1" applyAlignment="1">
      <alignment horizontal="left"/>
    </xf>
    <xf numFmtId="164" fontId="0" fillId="3" borderId="0" xfId="1" applyNumberFormat="1" applyFont="1" applyFill="1" applyAlignment="1">
      <alignment horizontal="left"/>
    </xf>
    <xf numFmtId="0" fontId="2" fillId="5" borderId="1" xfId="0" applyFont="1" applyFill="1" applyBorder="1"/>
    <xf numFmtId="0" fontId="2" fillId="5" borderId="2" xfId="0" applyFont="1" applyFill="1" applyBorder="1" applyAlignment="1">
      <alignment horizontal="center" wrapText="1"/>
    </xf>
    <xf numFmtId="0" fontId="2" fillId="5" borderId="3" xfId="0" applyFont="1" applyFill="1" applyBorder="1" applyAlignment="1">
      <alignment horizontal="center" wrapText="1"/>
    </xf>
    <xf numFmtId="44" fontId="0" fillId="4" borderId="0" xfId="1" applyFont="1" applyFill="1" applyBorder="1" applyAlignment="1">
      <alignment horizontal="center"/>
    </xf>
    <xf numFmtId="44" fontId="0" fillId="4" borderId="5" xfId="1" applyFont="1" applyFill="1" applyBorder="1" applyAlignment="1">
      <alignment horizontal="center"/>
    </xf>
    <xf numFmtId="0" fontId="2" fillId="5" borderId="6" xfId="0" applyFont="1" applyFill="1" applyBorder="1"/>
    <xf numFmtId="44" fontId="2" fillId="5" borderId="7" xfId="0" applyNumberFormat="1" applyFont="1" applyFill="1" applyBorder="1" applyAlignment="1">
      <alignment horizontal="center"/>
    </xf>
    <xf numFmtId="44" fontId="2" fillId="5" borderId="8" xfId="0" applyNumberFormat="1" applyFont="1" applyFill="1" applyBorder="1" applyAlignment="1">
      <alignment horizontal="center"/>
    </xf>
    <xf numFmtId="0" fontId="0" fillId="4" borderId="4" xfId="0" applyFill="1" applyBorder="1" applyProtection="1">
      <protection locked="0"/>
    </xf>
    <xf numFmtId="164" fontId="1" fillId="5" borderId="0" xfId="1" applyNumberFormat="1" applyFont="1" applyFill="1"/>
    <xf numFmtId="0" fontId="4" fillId="0" borderId="0" xfId="2" applyAlignment="1">
      <alignment horizontal="center"/>
    </xf>
  </cellXfs>
  <cellStyles count="3">
    <cellStyle name="Normale" xfId="0" builtinId="0"/>
    <cellStyle name="Titolo" xfId="2" builtinId="15"/>
    <cellStyle name="Valuta" xfId="1" builtinId="4"/>
  </cellStyles>
  <dxfs count="14"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D7D0C5-809B-457F-8D4E-35CDCBF5A3A7}" name="Tabella1" displayName="Tabella1" ref="A1:M144" totalsRowShown="0" headerRowDxfId="13" dataDxfId="12">
  <autoFilter ref="A1:M144" xr:uid="{BCD7D0C5-809B-457F-8D4E-35CDCBF5A3A7}"/>
  <tableColumns count="13">
    <tableColumn id="1" xr3:uid="{00FE2519-ECF3-42CD-8A04-9FA785A7D86F}" name="INQUADRAMENTO"/>
    <tableColumn id="2" xr3:uid="{F01B63A4-3034-431D-9737-380A5492A190}" name="STIPENDIO" dataDxfId="11" dataCellStyle="Valuta"/>
    <tableColumn id="3" xr3:uid="{E1642DA5-6306-4F58-8F43-F58F6D573C58}" name="IIS" dataDxfId="10" dataCellStyle="Valuta"/>
    <tableColumn id="4" xr3:uid="{6838B543-372E-497A-8D95-7761158ADBD1}" name="ASSEGNO AGGIUNTIVO" dataDxfId="9" dataCellStyle="Valuta"/>
    <tableColumn id="5" xr3:uid="{A3B5CBC3-5508-432F-9020-F6873E16F33E}" name="STIPENDIO ANNO 13 mensilità" dataDxfId="8" dataCellStyle="Valuta"/>
    <tableColumn id="6" xr3:uid="{E732DD97-1640-46F6-B1EF-134E881F1A8A}" name="IIS ANNUA 13 mensilita" dataDxfId="7" dataCellStyle="Valuta"/>
    <tableColumn id="7" xr3:uid="{DBF78757-96C0-488B-A8A8-5F7152FAA029}" name="ASS AGG ANNUO 12 MENSILITA'" dataDxfId="6" dataCellStyle="Valuta"/>
    <tableColumn id="8" xr3:uid="{20377BF5-4C97-4F38-B6B5-4323557763EE}" name="RETRIBUZIONE ANNUA LORDA" dataDxfId="5" dataCellStyle="Valuta"/>
    <tableColumn id="9" xr3:uid="{BB741541-2F0B-4954-A235-C303379F1256}" name="INPS TESORO" dataDxfId="4" dataCellStyle="Valuta"/>
    <tableColumn id="10" xr3:uid="{DA62F431-6DAF-4020-964A-71B047DB2CE1}" name="INPS DS" dataDxfId="3" dataCellStyle="Valuta"/>
    <tableColumn id="11" xr3:uid="{3CD13A0F-5CA1-4B12-90F8-769CD4A6C852}" name="TFS" dataDxfId="2" dataCellStyle="Valuta"/>
    <tableColumn id="12" xr3:uid="{5E5AC737-A004-470F-9F6B-0367B8B36CBB}" name="IRAP" dataDxfId="1" dataCellStyle="Valuta"/>
    <tableColumn id="13" xr3:uid="{F4C07B09-9F5E-4723-9187-038389969479}" name="COSTO ANNUO LORDO" dataDxfId="0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E465A-8C3D-4A74-A941-BD2D4653E132}">
  <dimension ref="B1:O146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B4" sqref="B4"/>
    </sheetView>
  </sheetViews>
  <sheetFormatPr defaultColWidth="8.85546875" defaultRowHeight="15" x14ac:dyDescent="0.25"/>
  <cols>
    <col min="1" max="1" width="3.85546875" customWidth="1"/>
    <col min="2" max="2" width="58.42578125" bestFit="1" customWidth="1"/>
    <col min="3" max="8" width="14.140625" customWidth="1"/>
    <col min="11" max="12" width="9.7109375" hidden="1" customWidth="1"/>
    <col min="13" max="15" width="0" hidden="1" customWidth="1"/>
  </cols>
  <sheetData>
    <row r="1" spans="2:15" ht="28.5" customHeight="1" x14ac:dyDescent="0.35">
      <c r="B1" s="18" t="s">
        <v>156</v>
      </c>
      <c r="C1" s="18"/>
      <c r="D1" s="18"/>
      <c r="E1" s="18"/>
      <c r="F1" s="18"/>
      <c r="G1" s="18"/>
      <c r="H1" s="18"/>
    </row>
    <row r="3" spans="2:15" ht="45" x14ac:dyDescent="0.25">
      <c r="B3" s="8" t="s">
        <v>23</v>
      </c>
      <c r="C3" s="9" t="s">
        <v>0</v>
      </c>
      <c r="D3" s="9" t="s">
        <v>8</v>
      </c>
      <c r="E3" s="9" t="s">
        <v>68</v>
      </c>
      <c r="F3" s="9" t="s">
        <v>9</v>
      </c>
      <c r="G3" s="9" t="s">
        <v>10</v>
      </c>
      <c r="H3" s="10" t="s">
        <v>1</v>
      </c>
    </row>
    <row r="4" spans="2:15" x14ac:dyDescent="0.25">
      <c r="B4" s="16"/>
      <c r="C4" s="11" t="str" cm="1">
        <f t="array" ref="C4">_xlfn._xlws.FILTER(Tabella1[[RETRIBUZIONE ANNUA LORDA]:[COSTO ANNUO LORDO]],Tabella1[INQUADRAMENTO]=Preventivo!B4,"")</f>
        <v/>
      </c>
      <c r="D4" s="11"/>
      <c r="E4" s="11"/>
      <c r="F4" s="11"/>
      <c r="G4" s="11"/>
      <c r="H4" s="12"/>
      <c r="K4" t="str" cm="1">
        <f t="array" ref="K4:K146">_xlfn._xlws.FILTER(Tabella1[INQUADRAMENTO],ISNUMBER(SEARCH(SUBSTITUTE(B4," ","*"),Tabella1[INQUADRAMENTO])),"Non trovato")</f>
        <v>Ricercatore DPR 232/11 art.2 - t.definito - cl. 0 -</v>
      </c>
      <c r="L4" t="str" cm="1">
        <f t="array" ref="L4:L146">_xlfn._xlws.FILTER(Tabella1[INQUADRAMENTO],ISNUMBER(SEARCH(SUBSTITUTE(B5," ","*"),Tabella1[INQUADRAMENTO])),"Non trovato")</f>
        <v>Ricercatore DPR 232/11 art.2 - t.definito - cl. 0 -</v>
      </c>
      <c r="M4" t="str" cm="1">
        <f t="array" ref="M4:M146">_xlfn._xlws.FILTER(Tabella1[INQUADRAMENTO],ISNUMBER(SEARCH(SUBSTITUTE(B6," ","*"),Tabella1[INQUADRAMENTO])),"Non trovato")</f>
        <v>Ricercatore DPR 232/11 art.2 - t.definito - cl. 0 -</v>
      </c>
      <c r="N4" t="str" cm="1">
        <f t="array" ref="N4:N146">_xlfn._xlws.FILTER(Tabella1[INQUADRAMENTO],ISNUMBER(SEARCH(SUBSTITUTE(B7," ","*"),Tabella1[INQUADRAMENTO])),"Non trovato")</f>
        <v>Ricercatore DPR 232/11 art.2 - t.definito - cl. 0 -</v>
      </c>
      <c r="O4" t="str" cm="1">
        <f t="array" ref="O4:O146">_xlfn._xlws.FILTER(Tabella1[INQUADRAMENTO],ISNUMBER(SEARCH(SUBSTITUTE(B8," ","*"),Tabella1[INQUADRAMENTO])),"Non trovato")</f>
        <v>Ricercatore DPR 232/11 art.2 - t.definito - cl. 0 -</v>
      </c>
    </row>
    <row r="5" spans="2:15" x14ac:dyDescent="0.25">
      <c r="B5" s="16"/>
      <c r="C5" s="11" t="str" cm="1">
        <f t="array" ref="C5">_xlfn._xlws.FILTER(Tabella1[[RETRIBUZIONE ANNUA LORDA]:[COSTO ANNUO LORDO]],Tabella1[INQUADRAMENTO]=Preventivo!B5,"")</f>
        <v/>
      </c>
      <c r="D5" s="11"/>
      <c r="E5" s="11"/>
      <c r="F5" s="11"/>
      <c r="G5" s="11"/>
      <c r="H5" s="12"/>
      <c r="K5" t="str">
        <v>Ricercatore DPR 232/11 art.2 - t.definito - cl.1</v>
      </c>
      <c r="L5" t="str">
        <v>Ricercatore DPR 232/11 art.2 - t.definito - cl.1</v>
      </c>
      <c r="M5" t="str">
        <v>Ricercatore DPR 232/11 art.2 - t.definito - cl.1</v>
      </c>
      <c r="N5" t="str">
        <v>Ricercatore DPR 232/11 art.2 - t.definito - cl.1</v>
      </c>
      <c r="O5" t="str">
        <v>Ricercatore DPR 232/11 art.2 - t.definito - cl.1</v>
      </c>
    </row>
    <row r="6" spans="2:15" x14ac:dyDescent="0.25">
      <c r="B6" s="16"/>
      <c r="C6" s="11" t="str" cm="1">
        <f t="array" ref="C6">_xlfn._xlws.FILTER(Tabella1[[RETRIBUZIONE ANNUA LORDA]:[COSTO ANNUO LORDO]],Tabella1[INQUADRAMENTO]=Preventivo!B6,"")</f>
        <v/>
      </c>
      <c r="D6" s="11"/>
      <c r="E6" s="11"/>
      <c r="F6" s="11"/>
      <c r="G6" s="11"/>
      <c r="H6" s="12"/>
      <c r="K6" t="str">
        <v>Ricercatore DPR 232/11 art.2 - t.definito - cl.2</v>
      </c>
      <c r="L6" t="str">
        <v>Ricercatore DPR 232/11 art.2 - t.definito - cl.2</v>
      </c>
      <c r="M6" t="str">
        <v>Ricercatore DPR 232/11 art.2 - t.definito - cl.2</v>
      </c>
      <c r="N6" t="str">
        <v>Ricercatore DPR 232/11 art.2 - t.definito - cl.2</v>
      </c>
      <c r="O6" t="str">
        <v>Ricercatore DPR 232/11 art.2 - t.definito - cl.2</v>
      </c>
    </row>
    <row r="7" spans="2:15" x14ac:dyDescent="0.25">
      <c r="B7" s="16"/>
      <c r="C7" s="11" t="str" cm="1">
        <f t="array" ref="C7">_xlfn._xlws.FILTER(Tabella1[[RETRIBUZIONE ANNUA LORDA]:[COSTO ANNUO LORDO]],Tabella1[INQUADRAMENTO]=Preventivo!B7,"")</f>
        <v/>
      </c>
      <c r="D7" s="11"/>
      <c r="E7" s="11"/>
      <c r="F7" s="11"/>
      <c r="G7" s="11"/>
      <c r="H7" s="12"/>
      <c r="K7" t="str">
        <v>Ricercatore DPR 232/11 art.2 - t.definito - cl.3</v>
      </c>
      <c r="L7" t="str">
        <v>Ricercatore DPR 232/11 art.2 - t.definito - cl.3</v>
      </c>
      <c r="M7" t="str">
        <v>Ricercatore DPR 232/11 art.2 - t.definito - cl.3</v>
      </c>
      <c r="N7" t="str">
        <v>Ricercatore DPR 232/11 art.2 - t.definito - cl.3</v>
      </c>
      <c r="O7" t="str">
        <v>Ricercatore DPR 232/11 art.2 - t.definito - cl.3</v>
      </c>
    </row>
    <row r="8" spans="2:15" x14ac:dyDescent="0.25">
      <c r="B8" s="16"/>
      <c r="C8" s="11" t="str" cm="1">
        <f t="array" ref="C8">_xlfn._xlws.FILTER(Tabella1[[RETRIBUZIONE ANNUA LORDA]:[COSTO ANNUO LORDO]],Tabella1[INQUADRAMENTO]=Preventivo!B8,"")</f>
        <v/>
      </c>
      <c r="D8" s="11"/>
      <c r="E8" s="11"/>
      <c r="F8" s="11"/>
      <c r="G8" s="11"/>
      <c r="H8" s="12"/>
      <c r="K8" t="str">
        <v>Ricercatore DPR 232/11 art.2 - t.definito - cl.4</v>
      </c>
      <c r="L8" t="str">
        <v>Ricercatore DPR 232/11 art.2 - t.definito - cl.4</v>
      </c>
      <c r="M8" t="str">
        <v>Ricercatore DPR 232/11 art.2 - t.definito - cl.4</v>
      </c>
      <c r="N8" t="str">
        <v>Ricercatore DPR 232/11 art.2 - t.definito - cl.4</v>
      </c>
      <c r="O8" t="str">
        <v>Ricercatore DPR 232/11 art.2 - t.definito - cl.4</v>
      </c>
    </row>
    <row r="9" spans="2:15" x14ac:dyDescent="0.25">
      <c r="B9" s="13"/>
      <c r="C9" s="14">
        <f>SUM(C4:C8)</f>
        <v>0</v>
      </c>
      <c r="D9" s="14">
        <f t="shared" ref="D9:H9" si="0">SUM(D4:D8)</f>
        <v>0</v>
      </c>
      <c r="E9" s="14">
        <f t="shared" si="0"/>
        <v>0</v>
      </c>
      <c r="F9" s="14">
        <f t="shared" si="0"/>
        <v>0</v>
      </c>
      <c r="G9" s="14">
        <f t="shared" si="0"/>
        <v>0</v>
      </c>
      <c r="H9" s="15">
        <f t="shared" si="0"/>
        <v>0</v>
      </c>
      <c r="K9" t="str">
        <v>Ricercatore DPR 232/11 art.2 - t.definito - cl.5</v>
      </c>
      <c r="L9" t="str">
        <v>Ricercatore DPR 232/11 art.2 - t.definito - cl.5</v>
      </c>
      <c r="M9" t="str">
        <v>Ricercatore DPR 232/11 art.2 - t.definito - cl.5</v>
      </c>
      <c r="N9" t="str">
        <v>Ricercatore DPR 232/11 art.2 - t.definito - cl.5</v>
      </c>
      <c r="O9" t="str">
        <v>Ricercatore DPR 232/11 art.2 - t.definito - cl.5</v>
      </c>
    </row>
    <row r="10" spans="2:15" x14ac:dyDescent="0.25">
      <c r="K10" t="str">
        <v>Ricercatore DPR 232/11 art.2 - t.definito - cl.6</v>
      </c>
      <c r="L10" t="str">
        <v>Ricercatore DPR 232/11 art.2 - t.definito - cl.6</v>
      </c>
      <c r="M10" t="str">
        <v>Ricercatore DPR 232/11 art.2 - t.definito - cl.6</v>
      </c>
      <c r="N10" t="str">
        <v>Ricercatore DPR 232/11 art.2 - t.definito - cl.6</v>
      </c>
      <c r="O10" t="str">
        <v>Ricercatore DPR 232/11 art.2 - t.definito - cl.6</v>
      </c>
    </row>
    <row r="11" spans="2:15" x14ac:dyDescent="0.25">
      <c r="K11" t="str">
        <v>Ricercatore DPR 232/11 art.2 - t.definito - cl.7</v>
      </c>
      <c r="L11" t="str">
        <v>Ricercatore DPR 232/11 art.2 - t.definito - cl.7</v>
      </c>
      <c r="M11" t="str">
        <v>Ricercatore DPR 232/11 art.2 - t.definito - cl.7</v>
      </c>
      <c r="N11" t="str">
        <v>Ricercatore DPR 232/11 art.2 - t.definito - cl.7</v>
      </c>
      <c r="O11" t="str">
        <v>Ricercatore DPR 232/11 art.2 - t.definito - cl.7</v>
      </c>
    </row>
    <row r="12" spans="2:15" x14ac:dyDescent="0.25">
      <c r="K12" t="str">
        <v>Ricercatore DPR 232/11 art.2 - t.definito - cl.8</v>
      </c>
      <c r="L12" t="str">
        <v>Ricercatore DPR 232/11 art.2 - t.definito - cl.8</v>
      </c>
      <c r="M12" t="str">
        <v>Ricercatore DPR 232/11 art.2 - t.definito - cl.8</v>
      </c>
      <c r="N12" t="str">
        <v>Ricercatore DPR 232/11 art.2 - t.definito - cl.8</v>
      </c>
      <c r="O12" t="str">
        <v>Ricercatore DPR 232/11 art.2 - t.definito - cl.8</v>
      </c>
    </row>
    <row r="13" spans="2:15" x14ac:dyDescent="0.25">
      <c r="K13" t="str">
        <v>Ricercatore DPR 232/11 art.2 - t.definito - cl.9</v>
      </c>
      <c r="L13" t="str">
        <v>Ricercatore DPR 232/11 art.2 - t.definito - cl.9</v>
      </c>
      <c r="M13" t="str">
        <v>Ricercatore DPR 232/11 art.2 - t.definito - cl.9</v>
      </c>
      <c r="N13" t="str">
        <v>Ricercatore DPR 232/11 art.2 - t.definito - cl.9</v>
      </c>
      <c r="O13" t="str">
        <v>Ricercatore DPR 232/11 art.2 - t.definito - cl.9</v>
      </c>
    </row>
    <row r="14" spans="2:15" x14ac:dyDescent="0.25">
      <c r="K14" t="str">
        <v>Ricercatore DPR 232/11 art.2 - t.definito - cl.10</v>
      </c>
      <c r="L14" t="str">
        <v>Ricercatore DPR 232/11 art.2 - t.definito - cl.10</v>
      </c>
      <c r="M14" t="str">
        <v>Ricercatore DPR 232/11 art.2 - t.definito - cl.10</v>
      </c>
      <c r="N14" t="str">
        <v>Ricercatore DPR 232/11 art.2 - t.definito - cl.10</v>
      </c>
      <c r="O14" t="str">
        <v>Ricercatore DPR 232/11 art.2 - t.definito - cl.10</v>
      </c>
    </row>
    <row r="15" spans="2:15" x14ac:dyDescent="0.25">
      <c r="K15" t="str">
        <v>Ricercatore DPR 232/11 art.2 - t.definito - cl.11</v>
      </c>
      <c r="L15" t="str">
        <v>Ricercatore DPR 232/11 art.2 - t.definito - cl.11</v>
      </c>
      <c r="M15" t="str">
        <v>Ricercatore DPR 232/11 art.2 - t.definito - cl.11</v>
      </c>
      <c r="N15" t="str">
        <v>Ricercatore DPR 232/11 art.2 - t.definito - cl.11</v>
      </c>
      <c r="O15" t="str">
        <v>Ricercatore DPR 232/11 art.2 - t.definito - cl.11</v>
      </c>
    </row>
    <row r="16" spans="2:15" x14ac:dyDescent="0.25">
      <c r="K16" t="str">
        <v>Ricercatore DPR 232/11 art.2 - t.definito - cl.12</v>
      </c>
      <c r="L16" t="str">
        <v>Ricercatore DPR 232/11 art.2 - t.definito - cl.12</v>
      </c>
      <c r="M16" t="str">
        <v>Ricercatore DPR 232/11 art.2 - t.definito - cl.12</v>
      </c>
      <c r="N16" t="str">
        <v>Ricercatore DPR 232/11 art.2 - t.definito - cl.12</v>
      </c>
      <c r="O16" t="str">
        <v>Ricercatore DPR 232/11 art.2 - t.definito - cl.12</v>
      </c>
    </row>
    <row r="17" spans="11:15" x14ac:dyDescent="0.25">
      <c r="K17" t="str">
        <v>Ricercatore DPR 232/11 art.2 - t.definito - cl.13</v>
      </c>
      <c r="L17" t="str">
        <v>Ricercatore DPR 232/11 art.2 - t.definito - cl.13</v>
      </c>
      <c r="M17" t="str">
        <v>Ricercatore DPR 232/11 art.2 - t.definito - cl.13</v>
      </c>
      <c r="N17" t="str">
        <v>Ricercatore DPR 232/11 art.2 - t.definito - cl.13</v>
      </c>
      <c r="O17" t="str">
        <v>Ricercatore DPR 232/11 art.2 - t.definito - cl.13</v>
      </c>
    </row>
    <row r="18" spans="11:15" x14ac:dyDescent="0.25">
      <c r="K18" t="str">
        <v>Ricercatore DPR 232/11 art.2 - t.pieno - cl. 0 -</v>
      </c>
      <c r="L18" t="str">
        <v>Ricercatore DPR 232/11 art.2 - t.pieno - cl. 0 -</v>
      </c>
      <c r="M18" t="str">
        <v>Ricercatore DPR 232/11 art.2 - t.pieno - cl. 0 -</v>
      </c>
      <c r="N18" t="str">
        <v>Ricercatore DPR 232/11 art.2 - t.pieno - cl. 0 -</v>
      </c>
      <c r="O18" t="str">
        <v>Ricercatore DPR 232/11 art.2 - t.pieno - cl. 0 -</v>
      </c>
    </row>
    <row r="19" spans="11:15" x14ac:dyDescent="0.25">
      <c r="K19" t="str">
        <v>Ricercatore DPR 232/11 art.2 - t.pieno - cl.1</v>
      </c>
      <c r="L19" t="str">
        <v>Ricercatore DPR 232/11 art.2 - t.pieno - cl.1</v>
      </c>
      <c r="M19" t="str">
        <v>Ricercatore DPR 232/11 art.2 - t.pieno - cl.1</v>
      </c>
      <c r="N19" t="str">
        <v>Ricercatore DPR 232/11 art.2 - t.pieno - cl.1</v>
      </c>
      <c r="O19" t="str">
        <v>Ricercatore DPR 232/11 art.2 - t.pieno - cl.1</v>
      </c>
    </row>
    <row r="20" spans="11:15" x14ac:dyDescent="0.25">
      <c r="K20" t="str">
        <v>Ricercatore DPR 232/11 art.2 - t.pieno - cl.2</v>
      </c>
      <c r="L20" t="str">
        <v>Ricercatore DPR 232/11 art.2 - t.pieno - cl.2</v>
      </c>
      <c r="M20" t="str">
        <v>Ricercatore DPR 232/11 art.2 - t.pieno - cl.2</v>
      </c>
      <c r="N20" t="str">
        <v>Ricercatore DPR 232/11 art.2 - t.pieno - cl.2</v>
      </c>
      <c r="O20" t="str">
        <v>Ricercatore DPR 232/11 art.2 - t.pieno - cl.2</v>
      </c>
    </row>
    <row r="21" spans="11:15" x14ac:dyDescent="0.25">
      <c r="K21" t="str">
        <v>Ricercatore DPR 232/11 art.2 - t.pieno - cl.3</v>
      </c>
      <c r="L21" t="str">
        <v>Ricercatore DPR 232/11 art.2 - t.pieno - cl.3</v>
      </c>
      <c r="M21" t="str">
        <v>Ricercatore DPR 232/11 art.2 - t.pieno - cl.3</v>
      </c>
      <c r="N21" t="str">
        <v>Ricercatore DPR 232/11 art.2 - t.pieno - cl.3</v>
      </c>
      <c r="O21" t="str">
        <v>Ricercatore DPR 232/11 art.2 - t.pieno - cl.3</v>
      </c>
    </row>
    <row r="22" spans="11:15" x14ac:dyDescent="0.25">
      <c r="K22" t="str">
        <v>Ricercatore DPR 232/11 art.2 - t.pieno - cl.3 II anno</v>
      </c>
      <c r="L22" t="str">
        <v>Ricercatore DPR 232/11 art.2 - t.pieno - cl.3 II anno</v>
      </c>
      <c r="M22" t="str">
        <v>Ricercatore DPR 232/11 art.2 - t.pieno - cl.3 II anno</v>
      </c>
      <c r="N22" t="str">
        <v>Ricercatore DPR 232/11 art.2 - t.pieno - cl.3 II anno</v>
      </c>
      <c r="O22" t="str">
        <v>Ricercatore DPR 232/11 art.2 - t.pieno - cl.3 II anno</v>
      </c>
    </row>
    <row r="23" spans="11:15" x14ac:dyDescent="0.25">
      <c r="K23" t="str">
        <v>Ricercatore DPR 232/11 art.2 - t.pieno - cl.4</v>
      </c>
      <c r="L23" t="str">
        <v>Ricercatore DPR 232/11 art.2 - t.pieno - cl.4</v>
      </c>
      <c r="M23" t="str">
        <v>Ricercatore DPR 232/11 art.2 - t.pieno - cl.4</v>
      </c>
      <c r="N23" t="str">
        <v>Ricercatore DPR 232/11 art.2 - t.pieno - cl.4</v>
      </c>
      <c r="O23" t="str">
        <v>Ricercatore DPR 232/11 art.2 - t.pieno - cl.4</v>
      </c>
    </row>
    <row r="24" spans="11:15" x14ac:dyDescent="0.25">
      <c r="K24" t="str">
        <v>Ricercatore DPR 232/11 art.2 - t.pieno - cl.5</v>
      </c>
      <c r="L24" t="str">
        <v>Ricercatore DPR 232/11 art.2 - t.pieno - cl.5</v>
      </c>
      <c r="M24" t="str">
        <v>Ricercatore DPR 232/11 art.2 - t.pieno - cl.5</v>
      </c>
      <c r="N24" t="str">
        <v>Ricercatore DPR 232/11 art.2 - t.pieno - cl.5</v>
      </c>
      <c r="O24" t="str">
        <v>Ricercatore DPR 232/11 art.2 - t.pieno - cl.5</v>
      </c>
    </row>
    <row r="25" spans="11:15" x14ac:dyDescent="0.25">
      <c r="K25" t="str">
        <v>Ricercatore DPR 232/11 art.2 - t.pieno - cl.6</v>
      </c>
      <c r="L25" t="str">
        <v>Ricercatore DPR 232/11 art.2 - t.pieno - cl.6</v>
      </c>
      <c r="M25" t="str">
        <v>Ricercatore DPR 232/11 art.2 - t.pieno - cl.6</v>
      </c>
      <c r="N25" t="str">
        <v>Ricercatore DPR 232/11 art.2 - t.pieno - cl.6</v>
      </c>
      <c r="O25" t="str">
        <v>Ricercatore DPR 232/11 art.2 - t.pieno - cl.6</v>
      </c>
    </row>
    <row r="26" spans="11:15" x14ac:dyDescent="0.25">
      <c r="K26" t="str">
        <v>Ricercatore DPR 232/11 art.2 - t.pieno - cl.7</v>
      </c>
      <c r="L26" t="str">
        <v>Ricercatore DPR 232/11 art.2 - t.pieno - cl.7</v>
      </c>
      <c r="M26" t="str">
        <v>Ricercatore DPR 232/11 art.2 - t.pieno - cl.7</v>
      </c>
      <c r="N26" t="str">
        <v>Ricercatore DPR 232/11 art.2 - t.pieno - cl.7</v>
      </c>
      <c r="O26" t="str">
        <v>Ricercatore DPR 232/11 art.2 - t.pieno - cl.7</v>
      </c>
    </row>
    <row r="27" spans="11:15" x14ac:dyDescent="0.25">
      <c r="K27" t="str">
        <v>Ricercatore DPR 232/11 art.2 - t.pieno - cl.8</v>
      </c>
      <c r="L27" t="str">
        <v>Ricercatore DPR 232/11 art.2 - t.pieno - cl.8</v>
      </c>
      <c r="M27" t="str">
        <v>Ricercatore DPR 232/11 art.2 - t.pieno - cl.8</v>
      </c>
      <c r="N27" t="str">
        <v>Ricercatore DPR 232/11 art.2 - t.pieno - cl.8</v>
      </c>
      <c r="O27" t="str">
        <v>Ricercatore DPR 232/11 art.2 - t.pieno - cl.8</v>
      </c>
    </row>
    <row r="28" spans="11:15" x14ac:dyDescent="0.25">
      <c r="K28" t="str">
        <v>Ricercatore DPR 232/11 art.2 - t.pieno - cl.9</v>
      </c>
      <c r="L28" t="str">
        <v>Ricercatore DPR 232/11 art.2 - t.pieno - cl.9</v>
      </c>
      <c r="M28" t="str">
        <v>Ricercatore DPR 232/11 art.2 - t.pieno - cl.9</v>
      </c>
      <c r="N28" t="str">
        <v>Ricercatore DPR 232/11 art.2 - t.pieno - cl.9</v>
      </c>
      <c r="O28" t="str">
        <v>Ricercatore DPR 232/11 art.2 - t.pieno - cl.9</v>
      </c>
    </row>
    <row r="29" spans="11:15" x14ac:dyDescent="0.25">
      <c r="K29" t="str">
        <v>Ricercatore DPR 232/11 art.2 - t.pieno - cl.10</v>
      </c>
      <c r="L29" t="str">
        <v>Ricercatore DPR 232/11 art.2 - t.pieno - cl.10</v>
      </c>
      <c r="M29" t="str">
        <v>Ricercatore DPR 232/11 art.2 - t.pieno - cl.10</v>
      </c>
      <c r="N29" t="str">
        <v>Ricercatore DPR 232/11 art.2 - t.pieno - cl.10</v>
      </c>
      <c r="O29" t="str">
        <v>Ricercatore DPR 232/11 art.2 - t.pieno - cl.10</v>
      </c>
    </row>
    <row r="30" spans="11:15" x14ac:dyDescent="0.25">
      <c r="K30" t="str">
        <v>Ricercatore DPR 232/11 art.2 - t.pieno - cl.11</v>
      </c>
      <c r="L30" t="str">
        <v>Ricercatore DPR 232/11 art.2 - t.pieno - cl.11</v>
      </c>
      <c r="M30" t="str">
        <v>Ricercatore DPR 232/11 art.2 - t.pieno - cl.11</v>
      </c>
      <c r="N30" t="str">
        <v>Ricercatore DPR 232/11 art.2 - t.pieno - cl.11</v>
      </c>
      <c r="O30" t="str">
        <v>Ricercatore DPR 232/11 art.2 - t.pieno - cl.11</v>
      </c>
    </row>
    <row r="31" spans="11:15" x14ac:dyDescent="0.25">
      <c r="K31" t="str">
        <v>Ricercatore DPR 232/11 art.2 - t.pieno - cl.12</v>
      </c>
      <c r="L31" t="str">
        <v>Ricercatore DPR 232/11 art.2 - t.pieno - cl.12</v>
      </c>
      <c r="M31" t="str">
        <v>Ricercatore DPR 232/11 art.2 - t.pieno - cl.12</v>
      </c>
      <c r="N31" t="str">
        <v>Ricercatore DPR 232/11 art.2 - t.pieno - cl.12</v>
      </c>
      <c r="O31" t="str">
        <v>Ricercatore DPR 232/11 art.2 - t.pieno - cl.12</v>
      </c>
    </row>
    <row r="32" spans="11:15" x14ac:dyDescent="0.25">
      <c r="K32" t="str">
        <v>Ricercatore DPR 232/11 art.2 - t.pieno - cl.13</v>
      </c>
      <c r="L32" t="str">
        <v>Ricercatore DPR 232/11 art.2 - t.pieno - cl.13</v>
      </c>
      <c r="M32" t="str">
        <v>Ricercatore DPR 232/11 art.2 - t.pieno - cl.13</v>
      </c>
      <c r="N32" t="str">
        <v>Ricercatore DPR 232/11 art.2 - t.pieno - cl.13</v>
      </c>
      <c r="O32" t="str">
        <v>Ricercatore DPR 232/11 art.2 - t.pieno - cl.13</v>
      </c>
    </row>
    <row r="33" spans="11:15" x14ac:dyDescent="0.25">
      <c r="K33" t="str">
        <v>Prof.Ordinario DPR 232/11 art.2 - t.pieno - cl. 0 -</v>
      </c>
      <c r="L33" t="str">
        <v>Prof.Ordinario DPR 232/11 art.2 - t.pieno - cl. 0 -</v>
      </c>
      <c r="M33" t="str">
        <v>Prof.Ordinario DPR 232/11 art.2 - t.pieno - cl. 0 -</v>
      </c>
      <c r="N33" t="str">
        <v>Prof.Ordinario DPR 232/11 art.2 - t.pieno - cl. 0 -</v>
      </c>
      <c r="O33" t="str">
        <v>Prof.Ordinario DPR 232/11 art.2 - t.pieno - cl. 0 -</v>
      </c>
    </row>
    <row r="34" spans="11:15" x14ac:dyDescent="0.25">
      <c r="K34" t="str">
        <v>Prof.Ordinario DPR 232/11 art.2 - t.pieno - cl.1</v>
      </c>
      <c r="L34" t="str">
        <v>Prof.Ordinario DPR 232/11 art.2 - t.pieno - cl.1</v>
      </c>
      <c r="M34" t="str">
        <v>Prof.Ordinario DPR 232/11 art.2 - t.pieno - cl.1</v>
      </c>
      <c r="N34" t="str">
        <v>Prof.Ordinario DPR 232/11 art.2 - t.pieno - cl.1</v>
      </c>
      <c r="O34" t="str">
        <v>Prof.Ordinario DPR 232/11 art.2 - t.pieno - cl.1</v>
      </c>
    </row>
    <row r="35" spans="11:15" x14ac:dyDescent="0.25">
      <c r="K35" t="str">
        <v>Prof.Ordinario DPR 232/11 art.2 - t.pieno - cl.2</v>
      </c>
      <c r="L35" t="str">
        <v>Prof.Ordinario DPR 232/11 art.2 - t.pieno - cl.2</v>
      </c>
      <c r="M35" t="str">
        <v>Prof.Ordinario DPR 232/11 art.2 - t.pieno - cl.2</v>
      </c>
      <c r="N35" t="str">
        <v>Prof.Ordinario DPR 232/11 art.2 - t.pieno - cl.2</v>
      </c>
      <c r="O35" t="str">
        <v>Prof.Ordinario DPR 232/11 art.2 - t.pieno - cl.2</v>
      </c>
    </row>
    <row r="36" spans="11:15" x14ac:dyDescent="0.25">
      <c r="K36" t="str">
        <v>Prof.Ordinario DPR 232/11 art.2 - t.pieno - cl.3</v>
      </c>
      <c r="L36" t="str">
        <v>Prof.Ordinario DPR 232/11 art.2 - t.pieno - cl.3</v>
      </c>
      <c r="M36" t="str">
        <v>Prof.Ordinario DPR 232/11 art.2 - t.pieno - cl.3</v>
      </c>
      <c r="N36" t="str">
        <v>Prof.Ordinario DPR 232/11 art.2 - t.pieno - cl.3</v>
      </c>
      <c r="O36" t="str">
        <v>Prof.Ordinario DPR 232/11 art.2 - t.pieno - cl.3</v>
      </c>
    </row>
    <row r="37" spans="11:15" x14ac:dyDescent="0.25">
      <c r="K37" t="str">
        <v>Prof.Ordinario DPR 232/11 art.2 - t.pieno - cl.3 II anno</v>
      </c>
      <c r="L37" t="str">
        <v>Prof.Ordinario DPR 232/11 art.2 - t.pieno - cl.3 II anno</v>
      </c>
      <c r="M37" t="str">
        <v>Prof.Ordinario DPR 232/11 art.2 - t.pieno - cl.3 II anno</v>
      </c>
      <c r="N37" t="str">
        <v>Prof.Ordinario DPR 232/11 art.2 - t.pieno - cl.3 II anno</v>
      </c>
      <c r="O37" t="str">
        <v>Prof.Ordinario DPR 232/11 art.2 - t.pieno - cl.3 II anno</v>
      </c>
    </row>
    <row r="38" spans="11:15" x14ac:dyDescent="0.25">
      <c r="K38" t="str">
        <v>Prof.Ordinario DPR 232/11 art.2 - t.pieno - cl.4</v>
      </c>
      <c r="L38" t="str">
        <v>Prof.Ordinario DPR 232/11 art.2 - t.pieno - cl.4</v>
      </c>
      <c r="M38" t="str">
        <v>Prof.Ordinario DPR 232/11 art.2 - t.pieno - cl.4</v>
      </c>
      <c r="N38" t="str">
        <v>Prof.Ordinario DPR 232/11 art.2 - t.pieno - cl.4</v>
      </c>
      <c r="O38" t="str">
        <v>Prof.Ordinario DPR 232/11 art.2 - t.pieno - cl.4</v>
      </c>
    </row>
    <row r="39" spans="11:15" x14ac:dyDescent="0.25">
      <c r="K39" t="str">
        <v>Prof.Ordinario DPR 232/11 art.2 - t.pieno - cl.5</v>
      </c>
      <c r="L39" t="str">
        <v>Prof.Ordinario DPR 232/11 art.2 - t.pieno - cl.5</v>
      </c>
      <c r="M39" t="str">
        <v>Prof.Ordinario DPR 232/11 art.2 - t.pieno - cl.5</v>
      </c>
      <c r="N39" t="str">
        <v>Prof.Ordinario DPR 232/11 art.2 - t.pieno - cl.5</v>
      </c>
      <c r="O39" t="str">
        <v>Prof.Ordinario DPR 232/11 art.2 - t.pieno - cl.5</v>
      </c>
    </row>
    <row r="40" spans="11:15" x14ac:dyDescent="0.25">
      <c r="K40" t="str">
        <v>Prof.Ordinario DPR 232/11 art.2 - t.pieno - cl.6</v>
      </c>
      <c r="L40" t="str">
        <v>Prof.Ordinario DPR 232/11 art.2 - t.pieno - cl.6</v>
      </c>
      <c r="M40" t="str">
        <v>Prof.Ordinario DPR 232/11 art.2 - t.pieno - cl.6</v>
      </c>
      <c r="N40" t="str">
        <v>Prof.Ordinario DPR 232/11 art.2 - t.pieno - cl.6</v>
      </c>
      <c r="O40" t="str">
        <v>Prof.Ordinario DPR 232/11 art.2 - t.pieno - cl.6</v>
      </c>
    </row>
    <row r="41" spans="11:15" x14ac:dyDescent="0.25">
      <c r="K41" t="str">
        <v>Prof.Ordinario DPR 232/11 art.2 - t.pieno - cl.7</v>
      </c>
      <c r="L41" t="str">
        <v>Prof.Ordinario DPR 232/11 art.2 - t.pieno - cl.7</v>
      </c>
      <c r="M41" t="str">
        <v>Prof.Ordinario DPR 232/11 art.2 - t.pieno - cl.7</v>
      </c>
      <c r="N41" t="str">
        <v>Prof.Ordinario DPR 232/11 art.2 - t.pieno - cl.7</v>
      </c>
      <c r="O41" t="str">
        <v>Prof.Ordinario DPR 232/11 art.2 - t.pieno - cl.7</v>
      </c>
    </row>
    <row r="42" spans="11:15" x14ac:dyDescent="0.25">
      <c r="K42" t="str">
        <v>Prof.Ordinario DPR 232/11 art.2 - t.pieno - cl.8</v>
      </c>
      <c r="L42" t="str">
        <v>Prof.Ordinario DPR 232/11 art.2 - t.pieno - cl.8</v>
      </c>
      <c r="M42" t="str">
        <v>Prof.Ordinario DPR 232/11 art.2 - t.pieno - cl.8</v>
      </c>
      <c r="N42" t="str">
        <v>Prof.Ordinario DPR 232/11 art.2 - t.pieno - cl.8</v>
      </c>
      <c r="O42" t="str">
        <v>Prof.Ordinario DPR 232/11 art.2 - t.pieno - cl.8</v>
      </c>
    </row>
    <row r="43" spans="11:15" x14ac:dyDescent="0.25">
      <c r="K43" t="str">
        <v>Prof.Ordinario DPR 232/11 art.2 - t.pieno - cl.9</v>
      </c>
      <c r="L43" t="str">
        <v>Prof.Ordinario DPR 232/11 art.2 - t.pieno - cl.9</v>
      </c>
      <c r="M43" t="str">
        <v>Prof.Ordinario DPR 232/11 art.2 - t.pieno - cl.9</v>
      </c>
      <c r="N43" t="str">
        <v>Prof.Ordinario DPR 232/11 art.2 - t.pieno - cl.9</v>
      </c>
      <c r="O43" t="str">
        <v>Prof.Ordinario DPR 232/11 art.2 - t.pieno - cl.9</v>
      </c>
    </row>
    <row r="44" spans="11:15" x14ac:dyDescent="0.25">
      <c r="K44" t="str">
        <v>Prof.Ordinario DPR 232/11 art.2 - t.pieno - cl.10</v>
      </c>
      <c r="L44" t="str">
        <v>Prof.Ordinario DPR 232/11 art.2 - t.pieno - cl.10</v>
      </c>
      <c r="M44" t="str">
        <v>Prof.Ordinario DPR 232/11 art.2 - t.pieno - cl.10</v>
      </c>
      <c r="N44" t="str">
        <v>Prof.Ordinario DPR 232/11 art.2 - t.pieno - cl.10</v>
      </c>
      <c r="O44" t="str">
        <v>Prof.Ordinario DPR 232/11 art.2 - t.pieno - cl.10</v>
      </c>
    </row>
    <row r="45" spans="11:15" x14ac:dyDescent="0.25">
      <c r="K45" t="str">
        <v>Prof.Ordinario DPR 232/11 art.2 - t.pieno - cl.11</v>
      </c>
      <c r="L45" t="str">
        <v>Prof.Ordinario DPR 232/11 art.2 - t.pieno - cl.11</v>
      </c>
      <c r="M45" t="str">
        <v>Prof.Ordinario DPR 232/11 art.2 - t.pieno - cl.11</v>
      </c>
      <c r="N45" t="str">
        <v>Prof.Ordinario DPR 232/11 art.2 - t.pieno - cl.11</v>
      </c>
      <c r="O45" t="str">
        <v>Prof.Ordinario DPR 232/11 art.2 - t.pieno - cl.11</v>
      </c>
    </row>
    <row r="46" spans="11:15" x14ac:dyDescent="0.25">
      <c r="K46" t="str">
        <v>Prof.Ordinario DPR 232/11 art.2 - t.pieno - cl.12</v>
      </c>
      <c r="L46" t="str">
        <v>Prof.Ordinario DPR 232/11 art.2 - t.pieno - cl.12</v>
      </c>
      <c r="M46" t="str">
        <v>Prof.Ordinario DPR 232/11 art.2 - t.pieno - cl.12</v>
      </c>
      <c r="N46" t="str">
        <v>Prof.Ordinario DPR 232/11 art.2 - t.pieno - cl.12</v>
      </c>
      <c r="O46" t="str">
        <v>Prof.Ordinario DPR 232/11 art.2 - t.pieno - cl.12</v>
      </c>
    </row>
    <row r="47" spans="11:15" x14ac:dyDescent="0.25">
      <c r="K47" t="str">
        <v>Prof.Ordinario DPR 232/11 art.2 - t.pieno - cl.13</v>
      </c>
      <c r="L47" t="str">
        <v>Prof.Ordinario DPR 232/11 art.2 - t.pieno - cl.13</v>
      </c>
      <c r="M47" t="str">
        <v>Prof.Ordinario DPR 232/11 art.2 - t.pieno - cl.13</v>
      </c>
      <c r="N47" t="str">
        <v>Prof.Ordinario DPR 232/11 art.2 - t.pieno - cl.13</v>
      </c>
      <c r="O47" t="str">
        <v>Prof.Ordinario DPR 232/11 art.2 - t.pieno - cl.13</v>
      </c>
    </row>
    <row r="48" spans="11:15" x14ac:dyDescent="0.25">
      <c r="K48" t="str">
        <v>Prof.Ordinario DPR 232/11 art.2 - t.definito - cl. 0 -</v>
      </c>
      <c r="L48" t="str">
        <v>Prof.Ordinario DPR 232/11 art.2 - t.definito - cl. 0 -</v>
      </c>
      <c r="M48" t="str">
        <v>Prof.Ordinario DPR 232/11 art.2 - t.definito - cl. 0 -</v>
      </c>
      <c r="N48" t="str">
        <v>Prof.Ordinario DPR 232/11 art.2 - t.definito - cl. 0 -</v>
      </c>
      <c r="O48" t="str">
        <v>Prof.Ordinario DPR 232/11 art.2 - t.definito - cl. 0 -</v>
      </c>
    </row>
    <row r="49" spans="11:15" x14ac:dyDescent="0.25">
      <c r="K49" t="str">
        <v>Prof.Ordinario DPR 232/11 art.2 - t.definito - cl.1</v>
      </c>
      <c r="L49" t="str">
        <v>Prof.Ordinario DPR 232/11 art.2 - t.definito - cl.1</v>
      </c>
      <c r="M49" t="str">
        <v>Prof.Ordinario DPR 232/11 art.2 - t.definito - cl.1</v>
      </c>
      <c r="N49" t="str">
        <v>Prof.Ordinario DPR 232/11 art.2 - t.definito - cl.1</v>
      </c>
      <c r="O49" t="str">
        <v>Prof.Ordinario DPR 232/11 art.2 - t.definito - cl.1</v>
      </c>
    </row>
    <row r="50" spans="11:15" x14ac:dyDescent="0.25">
      <c r="K50" t="str">
        <v>Prof.Ordinario DPR 232/11 art.2 - t.definito - cl.2</v>
      </c>
      <c r="L50" t="str">
        <v>Prof.Ordinario DPR 232/11 art.2 - t.definito - cl.2</v>
      </c>
      <c r="M50" t="str">
        <v>Prof.Ordinario DPR 232/11 art.2 - t.definito - cl.2</v>
      </c>
      <c r="N50" t="str">
        <v>Prof.Ordinario DPR 232/11 art.2 - t.definito - cl.2</v>
      </c>
      <c r="O50" t="str">
        <v>Prof.Ordinario DPR 232/11 art.2 - t.definito - cl.2</v>
      </c>
    </row>
    <row r="51" spans="11:15" x14ac:dyDescent="0.25">
      <c r="K51" t="str">
        <v>Prof.Ordinario DPR 232/11 art.2 - t.definito - cl.3</v>
      </c>
      <c r="L51" t="str">
        <v>Prof.Ordinario DPR 232/11 art.2 - t.definito - cl.3</v>
      </c>
      <c r="M51" t="str">
        <v>Prof.Ordinario DPR 232/11 art.2 - t.definito - cl.3</v>
      </c>
      <c r="N51" t="str">
        <v>Prof.Ordinario DPR 232/11 art.2 - t.definito - cl.3</v>
      </c>
      <c r="O51" t="str">
        <v>Prof.Ordinario DPR 232/11 art.2 - t.definito - cl.3</v>
      </c>
    </row>
    <row r="52" spans="11:15" x14ac:dyDescent="0.25">
      <c r="K52" t="str">
        <v>Prof.Ordinario DPR 232/11 art.2 - t.definito - cl.4</v>
      </c>
      <c r="L52" t="str">
        <v>Prof.Ordinario DPR 232/11 art.2 - t.definito - cl.4</v>
      </c>
      <c r="M52" t="str">
        <v>Prof.Ordinario DPR 232/11 art.2 - t.definito - cl.4</v>
      </c>
      <c r="N52" t="str">
        <v>Prof.Ordinario DPR 232/11 art.2 - t.definito - cl.4</v>
      </c>
      <c r="O52" t="str">
        <v>Prof.Ordinario DPR 232/11 art.2 - t.definito - cl.4</v>
      </c>
    </row>
    <row r="53" spans="11:15" x14ac:dyDescent="0.25">
      <c r="K53" t="str">
        <v>Prof.Ordinario DPR 232/11 art.2 - t.definito - cl.5</v>
      </c>
      <c r="L53" t="str">
        <v>Prof.Ordinario DPR 232/11 art.2 - t.definito - cl.5</v>
      </c>
      <c r="M53" t="str">
        <v>Prof.Ordinario DPR 232/11 art.2 - t.definito - cl.5</v>
      </c>
      <c r="N53" t="str">
        <v>Prof.Ordinario DPR 232/11 art.2 - t.definito - cl.5</v>
      </c>
      <c r="O53" t="str">
        <v>Prof.Ordinario DPR 232/11 art.2 - t.definito - cl.5</v>
      </c>
    </row>
    <row r="54" spans="11:15" x14ac:dyDescent="0.25">
      <c r="K54" t="str">
        <v>Prof.Ordinario DPR 232/11 art.2 - t.definito - cl.6</v>
      </c>
      <c r="L54" t="str">
        <v>Prof.Ordinario DPR 232/11 art.2 - t.definito - cl.6</v>
      </c>
      <c r="M54" t="str">
        <v>Prof.Ordinario DPR 232/11 art.2 - t.definito - cl.6</v>
      </c>
      <c r="N54" t="str">
        <v>Prof.Ordinario DPR 232/11 art.2 - t.definito - cl.6</v>
      </c>
      <c r="O54" t="str">
        <v>Prof.Ordinario DPR 232/11 art.2 - t.definito - cl.6</v>
      </c>
    </row>
    <row r="55" spans="11:15" x14ac:dyDescent="0.25">
      <c r="K55" t="str">
        <v>Prof.Ordinario DPR 232/11 art.2 - t.definito - cl.7</v>
      </c>
      <c r="L55" t="str">
        <v>Prof.Ordinario DPR 232/11 art.2 - t.definito - cl.7</v>
      </c>
      <c r="M55" t="str">
        <v>Prof.Ordinario DPR 232/11 art.2 - t.definito - cl.7</v>
      </c>
      <c r="N55" t="str">
        <v>Prof.Ordinario DPR 232/11 art.2 - t.definito - cl.7</v>
      </c>
      <c r="O55" t="str">
        <v>Prof.Ordinario DPR 232/11 art.2 - t.definito - cl.7</v>
      </c>
    </row>
    <row r="56" spans="11:15" x14ac:dyDescent="0.25">
      <c r="K56" t="str">
        <v>Prof.Ordinario DPR 232/11 art.2 - t.definito - cl.8</v>
      </c>
      <c r="L56" t="str">
        <v>Prof.Ordinario DPR 232/11 art.2 - t.definito - cl.8</v>
      </c>
      <c r="M56" t="str">
        <v>Prof.Ordinario DPR 232/11 art.2 - t.definito - cl.8</v>
      </c>
      <c r="N56" t="str">
        <v>Prof.Ordinario DPR 232/11 art.2 - t.definito - cl.8</v>
      </c>
      <c r="O56" t="str">
        <v>Prof.Ordinario DPR 232/11 art.2 - t.definito - cl.8</v>
      </c>
    </row>
    <row r="57" spans="11:15" x14ac:dyDescent="0.25">
      <c r="K57" t="str">
        <v>Prof.Ordinario DPR 232/11 art.2 - t.definito - cl.9</v>
      </c>
      <c r="L57" t="str">
        <v>Prof.Ordinario DPR 232/11 art.2 - t.definito - cl.9</v>
      </c>
      <c r="M57" t="str">
        <v>Prof.Ordinario DPR 232/11 art.2 - t.definito - cl.9</v>
      </c>
      <c r="N57" t="str">
        <v>Prof.Ordinario DPR 232/11 art.2 - t.definito - cl.9</v>
      </c>
      <c r="O57" t="str">
        <v>Prof.Ordinario DPR 232/11 art.2 - t.definito - cl.9</v>
      </c>
    </row>
    <row r="58" spans="11:15" x14ac:dyDescent="0.25">
      <c r="K58" t="str">
        <v>Prof.Ordinario DPR 232/11 art.2 - t.definito - cl.10</v>
      </c>
      <c r="L58" t="str">
        <v>Prof.Ordinario DPR 232/11 art.2 - t.definito - cl.10</v>
      </c>
      <c r="M58" t="str">
        <v>Prof.Ordinario DPR 232/11 art.2 - t.definito - cl.10</v>
      </c>
      <c r="N58" t="str">
        <v>Prof.Ordinario DPR 232/11 art.2 - t.definito - cl.10</v>
      </c>
      <c r="O58" t="str">
        <v>Prof.Ordinario DPR 232/11 art.2 - t.definito - cl.10</v>
      </c>
    </row>
    <row r="59" spans="11:15" x14ac:dyDescent="0.25">
      <c r="K59" t="str">
        <v>Prof.Ordinario DPR 232/11 art.2 - t.definito - cl.11</v>
      </c>
      <c r="L59" t="str">
        <v>Prof.Ordinario DPR 232/11 art.2 - t.definito - cl.11</v>
      </c>
      <c r="M59" t="str">
        <v>Prof.Ordinario DPR 232/11 art.2 - t.definito - cl.11</v>
      </c>
      <c r="N59" t="str">
        <v>Prof.Ordinario DPR 232/11 art.2 - t.definito - cl.11</v>
      </c>
      <c r="O59" t="str">
        <v>Prof.Ordinario DPR 232/11 art.2 - t.definito - cl.11</v>
      </c>
    </row>
    <row r="60" spans="11:15" x14ac:dyDescent="0.25">
      <c r="K60" t="str">
        <v>Prof.Ordinario DPR 232/11 art.2 - t.definito - cl.12</v>
      </c>
      <c r="L60" t="str">
        <v>Prof.Ordinario DPR 232/11 art.2 - t.definito - cl.12</v>
      </c>
      <c r="M60" t="str">
        <v>Prof.Ordinario DPR 232/11 art.2 - t.definito - cl.12</v>
      </c>
      <c r="N60" t="str">
        <v>Prof.Ordinario DPR 232/11 art.2 - t.definito - cl.12</v>
      </c>
      <c r="O60" t="str">
        <v>Prof.Ordinario DPR 232/11 art.2 - t.definito - cl.12</v>
      </c>
    </row>
    <row r="61" spans="11:15" x14ac:dyDescent="0.25">
      <c r="K61" t="str">
        <v>Prof.Ordinario DPR 232/11 art.2 - t.definito - cl.13</v>
      </c>
      <c r="L61" t="str">
        <v>Prof.Ordinario DPR 232/11 art.2 - t.definito - cl.13</v>
      </c>
      <c r="M61" t="str">
        <v>Prof.Ordinario DPR 232/11 art.2 - t.definito - cl.13</v>
      </c>
      <c r="N61" t="str">
        <v>Prof.Ordinario DPR 232/11 art.2 - t.definito - cl.13</v>
      </c>
      <c r="O61" t="str">
        <v>Prof.Ordinario DPR 232/11 art.2 - t.definito - cl.13</v>
      </c>
    </row>
    <row r="62" spans="11:15" x14ac:dyDescent="0.25">
      <c r="K62" t="str">
        <v>Prof.Associato DPR 232/11 art.2 - t.definito - cl. 0 -</v>
      </c>
      <c r="L62" t="str">
        <v>Prof.Associato DPR 232/11 art.2 - t.definito - cl. 0 -</v>
      </c>
      <c r="M62" t="str">
        <v>Prof.Associato DPR 232/11 art.2 - t.definito - cl. 0 -</v>
      </c>
      <c r="N62" t="str">
        <v>Prof.Associato DPR 232/11 art.2 - t.definito - cl. 0 -</v>
      </c>
      <c r="O62" t="str">
        <v>Prof.Associato DPR 232/11 art.2 - t.definito - cl. 0 -</v>
      </c>
    </row>
    <row r="63" spans="11:15" x14ac:dyDescent="0.25">
      <c r="K63" t="str">
        <v>Prof.Associato DPR 232/11 art.2 - t.definito - cl.1</v>
      </c>
      <c r="L63" t="str">
        <v>Prof.Associato DPR 232/11 art.2 - t.definito - cl.1</v>
      </c>
      <c r="M63" t="str">
        <v>Prof.Associato DPR 232/11 art.2 - t.definito - cl.1</v>
      </c>
      <c r="N63" t="str">
        <v>Prof.Associato DPR 232/11 art.2 - t.definito - cl.1</v>
      </c>
      <c r="O63" t="str">
        <v>Prof.Associato DPR 232/11 art.2 - t.definito - cl.1</v>
      </c>
    </row>
    <row r="64" spans="11:15" x14ac:dyDescent="0.25">
      <c r="K64" t="str">
        <v>Prof.Associato DPR 232/11 art.2 - t.definito - cl.2</v>
      </c>
      <c r="L64" t="str">
        <v>Prof.Associato DPR 232/11 art.2 - t.definito - cl.2</v>
      </c>
      <c r="M64" t="str">
        <v>Prof.Associato DPR 232/11 art.2 - t.definito - cl.2</v>
      </c>
      <c r="N64" t="str">
        <v>Prof.Associato DPR 232/11 art.2 - t.definito - cl.2</v>
      </c>
      <c r="O64" t="str">
        <v>Prof.Associato DPR 232/11 art.2 - t.definito - cl.2</v>
      </c>
    </row>
    <row r="65" spans="11:15" x14ac:dyDescent="0.25">
      <c r="K65" t="str">
        <v>Prof.Associato DPR 232/11 art.2 - t.definito - cl.3</v>
      </c>
      <c r="L65" t="str">
        <v>Prof.Associato DPR 232/11 art.2 - t.definito - cl.3</v>
      </c>
      <c r="M65" t="str">
        <v>Prof.Associato DPR 232/11 art.2 - t.definito - cl.3</v>
      </c>
      <c r="N65" t="str">
        <v>Prof.Associato DPR 232/11 art.2 - t.definito - cl.3</v>
      </c>
      <c r="O65" t="str">
        <v>Prof.Associato DPR 232/11 art.2 - t.definito - cl.3</v>
      </c>
    </row>
    <row r="66" spans="11:15" x14ac:dyDescent="0.25">
      <c r="K66" t="str">
        <v>Prof.Associato DPR 232/11 art.2 - t.definito - cl.4</v>
      </c>
      <c r="L66" t="str">
        <v>Prof.Associato DPR 232/11 art.2 - t.definito - cl.4</v>
      </c>
      <c r="M66" t="str">
        <v>Prof.Associato DPR 232/11 art.2 - t.definito - cl.4</v>
      </c>
      <c r="N66" t="str">
        <v>Prof.Associato DPR 232/11 art.2 - t.definito - cl.4</v>
      </c>
      <c r="O66" t="str">
        <v>Prof.Associato DPR 232/11 art.2 - t.definito - cl.4</v>
      </c>
    </row>
    <row r="67" spans="11:15" x14ac:dyDescent="0.25">
      <c r="K67" t="str">
        <v>Prof.Associato DPR 232/11 art.2 - t.definito - cl.5</v>
      </c>
      <c r="L67" t="str">
        <v>Prof.Associato DPR 232/11 art.2 - t.definito - cl.5</v>
      </c>
      <c r="M67" t="str">
        <v>Prof.Associato DPR 232/11 art.2 - t.definito - cl.5</v>
      </c>
      <c r="N67" t="str">
        <v>Prof.Associato DPR 232/11 art.2 - t.definito - cl.5</v>
      </c>
      <c r="O67" t="str">
        <v>Prof.Associato DPR 232/11 art.2 - t.definito - cl.5</v>
      </c>
    </row>
    <row r="68" spans="11:15" x14ac:dyDescent="0.25">
      <c r="K68" t="str">
        <v>Prof.Associato DPR 232/11 art.2 - t.definito - cl.6</v>
      </c>
      <c r="L68" t="str">
        <v>Prof.Associato DPR 232/11 art.2 - t.definito - cl.6</v>
      </c>
      <c r="M68" t="str">
        <v>Prof.Associato DPR 232/11 art.2 - t.definito - cl.6</v>
      </c>
      <c r="N68" t="str">
        <v>Prof.Associato DPR 232/11 art.2 - t.definito - cl.6</v>
      </c>
      <c r="O68" t="str">
        <v>Prof.Associato DPR 232/11 art.2 - t.definito - cl.6</v>
      </c>
    </row>
    <row r="69" spans="11:15" x14ac:dyDescent="0.25">
      <c r="K69" t="str">
        <v>Prof.Associato DPR 232/11 art.2 - t.definito - cl.7</v>
      </c>
      <c r="L69" t="str">
        <v>Prof.Associato DPR 232/11 art.2 - t.definito - cl.7</v>
      </c>
      <c r="M69" t="str">
        <v>Prof.Associato DPR 232/11 art.2 - t.definito - cl.7</v>
      </c>
      <c r="N69" t="str">
        <v>Prof.Associato DPR 232/11 art.2 - t.definito - cl.7</v>
      </c>
      <c r="O69" t="str">
        <v>Prof.Associato DPR 232/11 art.2 - t.definito - cl.7</v>
      </c>
    </row>
    <row r="70" spans="11:15" x14ac:dyDescent="0.25">
      <c r="K70" t="str">
        <v>Prof.Associato DPR 232/11 art.2 - t.definito - cl.8</v>
      </c>
      <c r="L70" t="str">
        <v>Prof.Associato DPR 232/11 art.2 - t.definito - cl.8</v>
      </c>
      <c r="M70" t="str">
        <v>Prof.Associato DPR 232/11 art.2 - t.definito - cl.8</v>
      </c>
      <c r="N70" t="str">
        <v>Prof.Associato DPR 232/11 art.2 - t.definito - cl.8</v>
      </c>
      <c r="O70" t="str">
        <v>Prof.Associato DPR 232/11 art.2 - t.definito - cl.8</v>
      </c>
    </row>
    <row r="71" spans="11:15" x14ac:dyDescent="0.25">
      <c r="K71" t="str">
        <v>Prof.Associato DPR 232/11 art.2 - t.definito - cl.9</v>
      </c>
      <c r="L71" t="str">
        <v>Prof.Associato DPR 232/11 art.2 - t.definito - cl.9</v>
      </c>
      <c r="M71" t="str">
        <v>Prof.Associato DPR 232/11 art.2 - t.definito - cl.9</v>
      </c>
      <c r="N71" t="str">
        <v>Prof.Associato DPR 232/11 art.2 - t.definito - cl.9</v>
      </c>
      <c r="O71" t="str">
        <v>Prof.Associato DPR 232/11 art.2 - t.definito - cl.9</v>
      </c>
    </row>
    <row r="72" spans="11:15" x14ac:dyDescent="0.25">
      <c r="K72" t="str">
        <v>Prof.Associato DPR 232/11 art.2 - t.definito - cl.10</v>
      </c>
      <c r="L72" t="str">
        <v>Prof.Associato DPR 232/11 art.2 - t.definito - cl.10</v>
      </c>
      <c r="M72" t="str">
        <v>Prof.Associato DPR 232/11 art.2 - t.definito - cl.10</v>
      </c>
      <c r="N72" t="str">
        <v>Prof.Associato DPR 232/11 art.2 - t.definito - cl.10</v>
      </c>
      <c r="O72" t="str">
        <v>Prof.Associato DPR 232/11 art.2 - t.definito - cl.10</v>
      </c>
    </row>
    <row r="73" spans="11:15" x14ac:dyDescent="0.25">
      <c r="K73" t="str">
        <v>Prof.Associato DPR 232/11 art.2 - t.definito - cl.11</v>
      </c>
      <c r="L73" t="str">
        <v>Prof.Associato DPR 232/11 art.2 - t.definito - cl.11</v>
      </c>
      <c r="M73" t="str">
        <v>Prof.Associato DPR 232/11 art.2 - t.definito - cl.11</v>
      </c>
      <c r="N73" t="str">
        <v>Prof.Associato DPR 232/11 art.2 - t.definito - cl.11</v>
      </c>
      <c r="O73" t="str">
        <v>Prof.Associato DPR 232/11 art.2 - t.definito - cl.11</v>
      </c>
    </row>
    <row r="74" spans="11:15" x14ac:dyDescent="0.25">
      <c r="K74" t="str">
        <v>Prof.Associato DPR 232/11 art.2 - t.definito - cl.12</v>
      </c>
      <c r="L74" t="str">
        <v>Prof.Associato DPR 232/11 art.2 - t.definito - cl.12</v>
      </c>
      <c r="M74" t="str">
        <v>Prof.Associato DPR 232/11 art.2 - t.definito - cl.12</v>
      </c>
      <c r="N74" t="str">
        <v>Prof.Associato DPR 232/11 art.2 - t.definito - cl.12</v>
      </c>
      <c r="O74" t="str">
        <v>Prof.Associato DPR 232/11 art.2 - t.definito - cl.12</v>
      </c>
    </row>
    <row r="75" spans="11:15" x14ac:dyDescent="0.25">
      <c r="K75" t="str">
        <v>Prof.Associato DPR 232/11 art.2 - t.definito - cl.13</v>
      </c>
      <c r="L75" t="str">
        <v>Prof.Associato DPR 232/11 art.2 - t.definito - cl.13</v>
      </c>
      <c r="M75" t="str">
        <v>Prof.Associato DPR 232/11 art.2 - t.definito - cl.13</v>
      </c>
      <c r="N75" t="str">
        <v>Prof.Associato DPR 232/11 art.2 - t.definito - cl.13</v>
      </c>
      <c r="O75" t="str">
        <v>Prof.Associato DPR 232/11 art.2 - t.definito - cl.13</v>
      </c>
    </row>
    <row r="76" spans="11:15" x14ac:dyDescent="0.25">
      <c r="K76" t="str">
        <v>Prof.Associato DPR 232/11 art.2 - t.pieno - cl. 0</v>
      </c>
      <c r="L76" t="str">
        <v>Prof.Associato DPR 232/11 art.2 - t.pieno - cl. 0</v>
      </c>
      <c r="M76" t="str">
        <v>Prof.Associato DPR 232/11 art.2 - t.pieno - cl. 0</v>
      </c>
      <c r="N76" t="str">
        <v>Prof.Associato DPR 232/11 art.2 - t.pieno - cl. 0</v>
      </c>
      <c r="O76" t="str">
        <v>Prof.Associato DPR 232/11 art.2 - t.pieno - cl. 0</v>
      </c>
    </row>
    <row r="77" spans="11:15" x14ac:dyDescent="0.25">
      <c r="K77" t="str">
        <v>Prof.Associato DPR 232/11 art.2 - t.pieno - cl.1</v>
      </c>
      <c r="L77" t="str">
        <v>Prof.Associato DPR 232/11 art.2 - t.pieno - cl.1</v>
      </c>
      <c r="M77" t="str">
        <v>Prof.Associato DPR 232/11 art.2 - t.pieno - cl.1</v>
      </c>
      <c r="N77" t="str">
        <v>Prof.Associato DPR 232/11 art.2 - t.pieno - cl.1</v>
      </c>
      <c r="O77" t="str">
        <v>Prof.Associato DPR 232/11 art.2 - t.pieno - cl.1</v>
      </c>
    </row>
    <row r="78" spans="11:15" x14ac:dyDescent="0.25">
      <c r="K78" t="str">
        <v>Prof.Associato DPR 232/11 art.2 - t.pieno - cl.2</v>
      </c>
      <c r="L78" t="str">
        <v>Prof.Associato DPR 232/11 art.2 - t.pieno - cl.2</v>
      </c>
      <c r="M78" t="str">
        <v>Prof.Associato DPR 232/11 art.2 - t.pieno - cl.2</v>
      </c>
      <c r="N78" t="str">
        <v>Prof.Associato DPR 232/11 art.2 - t.pieno - cl.2</v>
      </c>
      <c r="O78" t="str">
        <v>Prof.Associato DPR 232/11 art.2 - t.pieno - cl.2</v>
      </c>
    </row>
    <row r="79" spans="11:15" x14ac:dyDescent="0.25">
      <c r="K79" t="str">
        <v>Prof.Associato DPR 232/11 art.2 - t.pieno - cl.3</v>
      </c>
      <c r="L79" t="str">
        <v>Prof.Associato DPR 232/11 art.2 - t.pieno - cl.3</v>
      </c>
      <c r="M79" t="str">
        <v>Prof.Associato DPR 232/11 art.2 - t.pieno - cl.3</v>
      </c>
      <c r="N79" t="str">
        <v>Prof.Associato DPR 232/11 art.2 - t.pieno - cl.3</v>
      </c>
      <c r="O79" t="str">
        <v>Prof.Associato DPR 232/11 art.2 - t.pieno - cl.3</v>
      </c>
    </row>
    <row r="80" spans="11:15" x14ac:dyDescent="0.25">
      <c r="K80" t="str">
        <v>Prof.Associato DPR 232/11 art.2 - t.pieno - cl.3 II anno</v>
      </c>
      <c r="L80" t="str">
        <v>Prof.Associato DPR 232/11 art.2 - t.pieno - cl.3 II anno</v>
      </c>
      <c r="M80" t="str">
        <v>Prof.Associato DPR 232/11 art.2 - t.pieno - cl.3 II anno</v>
      </c>
      <c r="N80" t="str">
        <v>Prof.Associato DPR 232/11 art.2 - t.pieno - cl.3 II anno</v>
      </c>
      <c r="O80" t="str">
        <v>Prof.Associato DPR 232/11 art.2 - t.pieno - cl.3 II anno</v>
      </c>
    </row>
    <row r="81" spans="11:15" x14ac:dyDescent="0.25">
      <c r="K81" t="str">
        <v>Prof.Associato DPR 232/11 art.2 - t.pieno - cl.4</v>
      </c>
      <c r="L81" t="str">
        <v>Prof.Associato DPR 232/11 art.2 - t.pieno - cl.4</v>
      </c>
      <c r="M81" t="str">
        <v>Prof.Associato DPR 232/11 art.2 - t.pieno - cl.4</v>
      </c>
      <c r="N81" t="str">
        <v>Prof.Associato DPR 232/11 art.2 - t.pieno - cl.4</v>
      </c>
      <c r="O81" t="str">
        <v>Prof.Associato DPR 232/11 art.2 - t.pieno - cl.4</v>
      </c>
    </row>
    <row r="82" spans="11:15" x14ac:dyDescent="0.25">
      <c r="K82" t="str">
        <v>Prof.Associato DPR 232/11 art.2 - t.pieno - cl.5</v>
      </c>
      <c r="L82" t="str">
        <v>Prof.Associato DPR 232/11 art.2 - t.pieno - cl.5</v>
      </c>
      <c r="M82" t="str">
        <v>Prof.Associato DPR 232/11 art.2 - t.pieno - cl.5</v>
      </c>
      <c r="N82" t="str">
        <v>Prof.Associato DPR 232/11 art.2 - t.pieno - cl.5</v>
      </c>
      <c r="O82" t="str">
        <v>Prof.Associato DPR 232/11 art.2 - t.pieno - cl.5</v>
      </c>
    </row>
    <row r="83" spans="11:15" x14ac:dyDescent="0.25">
      <c r="K83" t="str">
        <v>Prof.Associato DPR 232/11 art.2 - t.pieno - cl.6</v>
      </c>
      <c r="L83" t="str">
        <v>Prof.Associato DPR 232/11 art.2 - t.pieno - cl.6</v>
      </c>
      <c r="M83" t="str">
        <v>Prof.Associato DPR 232/11 art.2 - t.pieno - cl.6</v>
      </c>
      <c r="N83" t="str">
        <v>Prof.Associato DPR 232/11 art.2 - t.pieno - cl.6</v>
      </c>
      <c r="O83" t="str">
        <v>Prof.Associato DPR 232/11 art.2 - t.pieno - cl.6</v>
      </c>
    </row>
    <row r="84" spans="11:15" x14ac:dyDescent="0.25">
      <c r="K84" t="str">
        <v>Prof.Associato DPR 232/11 art.2 - t.pieno - cl.7</v>
      </c>
      <c r="L84" t="str">
        <v>Prof.Associato DPR 232/11 art.2 - t.pieno - cl.7</v>
      </c>
      <c r="M84" t="str">
        <v>Prof.Associato DPR 232/11 art.2 - t.pieno - cl.7</v>
      </c>
      <c r="N84" t="str">
        <v>Prof.Associato DPR 232/11 art.2 - t.pieno - cl.7</v>
      </c>
      <c r="O84" t="str">
        <v>Prof.Associato DPR 232/11 art.2 - t.pieno - cl.7</v>
      </c>
    </row>
    <row r="85" spans="11:15" x14ac:dyDescent="0.25">
      <c r="K85" t="str">
        <v>Prof.Associato DPR 232/11 art.2 - t.pieno - cl.8</v>
      </c>
      <c r="L85" t="str">
        <v>Prof.Associato DPR 232/11 art.2 - t.pieno - cl.8</v>
      </c>
      <c r="M85" t="str">
        <v>Prof.Associato DPR 232/11 art.2 - t.pieno - cl.8</v>
      </c>
      <c r="N85" t="str">
        <v>Prof.Associato DPR 232/11 art.2 - t.pieno - cl.8</v>
      </c>
      <c r="O85" t="str">
        <v>Prof.Associato DPR 232/11 art.2 - t.pieno - cl.8</v>
      </c>
    </row>
    <row r="86" spans="11:15" x14ac:dyDescent="0.25">
      <c r="K86" t="str">
        <v>Prof.Associato DPR 232/11 art.2 - t.pieno - cl.9</v>
      </c>
      <c r="L86" t="str">
        <v>Prof.Associato DPR 232/11 art.2 - t.pieno - cl.9</v>
      </c>
      <c r="M86" t="str">
        <v>Prof.Associato DPR 232/11 art.2 - t.pieno - cl.9</v>
      </c>
      <c r="N86" t="str">
        <v>Prof.Associato DPR 232/11 art.2 - t.pieno - cl.9</v>
      </c>
      <c r="O86" t="str">
        <v>Prof.Associato DPR 232/11 art.2 - t.pieno - cl.9</v>
      </c>
    </row>
    <row r="87" spans="11:15" x14ac:dyDescent="0.25">
      <c r="K87" t="str">
        <v>Prof.Associato DPR 232/11 art.2 - t.pieno - cl.10</v>
      </c>
      <c r="L87" t="str">
        <v>Prof.Associato DPR 232/11 art.2 - t.pieno - cl.10</v>
      </c>
      <c r="M87" t="str">
        <v>Prof.Associato DPR 232/11 art.2 - t.pieno - cl.10</v>
      </c>
      <c r="N87" t="str">
        <v>Prof.Associato DPR 232/11 art.2 - t.pieno - cl.10</v>
      </c>
      <c r="O87" t="str">
        <v>Prof.Associato DPR 232/11 art.2 - t.pieno - cl.10</v>
      </c>
    </row>
    <row r="88" spans="11:15" x14ac:dyDescent="0.25">
      <c r="K88" t="str">
        <v>Prof.Associato DPR 232/11 art.2 - t.pieno - cl.11</v>
      </c>
      <c r="L88" t="str">
        <v>Prof.Associato DPR 232/11 art.2 - t.pieno - cl.11</v>
      </c>
      <c r="M88" t="str">
        <v>Prof.Associato DPR 232/11 art.2 - t.pieno - cl.11</v>
      </c>
      <c r="N88" t="str">
        <v>Prof.Associato DPR 232/11 art.2 - t.pieno - cl.11</v>
      </c>
      <c r="O88" t="str">
        <v>Prof.Associato DPR 232/11 art.2 - t.pieno - cl.11</v>
      </c>
    </row>
    <row r="89" spans="11:15" x14ac:dyDescent="0.25">
      <c r="K89" t="str">
        <v>Prof.Associato DPR 232/11 art.2 - t.pieno - cl.12</v>
      </c>
      <c r="L89" t="str">
        <v>Prof.Associato DPR 232/11 art.2 - t.pieno - cl.12</v>
      </c>
      <c r="M89" t="str">
        <v>Prof.Associato DPR 232/11 art.2 - t.pieno - cl.12</v>
      </c>
      <c r="N89" t="str">
        <v>Prof.Associato DPR 232/11 art.2 - t.pieno - cl.12</v>
      </c>
      <c r="O89" t="str">
        <v>Prof.Associato DPR 232/11 art.2 - t.pieno - cl.12</v>
      </c>
    </row>
    <row r="90" spans="11:15" x14ac:dyDescent="0.25">
      <c r="K90" t="str">
        <v>Prof.Associato DPR 232/11 art.2 - t.pieno - cl.13</v>
      </c>
      <c r="L90" t="str">
        <v>Prof.Associato DPR 232/11 art.2 - t.pieno - cl.13</v>
      </c>
      <c r="M90" t="str">
        <v>Prof.Associato DPR 232/11 art.2 - t.pieno - cl.13</v>
      </c>
      <c r="N90" t="str">
        <v>Prof.Associato DPR 232/11 art.2 - t.pieno - cl.13</v>
      </c>
      <c r="O90" t="str">
        <v>Prof.Associato DPR 232/11 art.2 - t.pieno - cl.13</v>
      </c>
    </row>
    <row r="91" spans="11:15" x14ac:dyDescent="0.25">
      <c r="K91" t="str">
        <v>Ricercatore t.d. art. 24 c. 3 lett. A Legge 240/10 (t.pieno)</v>
      </c>
      <c r="L91" t="str">
        <v>Ricercatore t.d. art. 24 c. 3 lett. A Legge 240/10 (t.pieno)</v>
      </c>
      <c r="M91" t="str">
        <v>Ricercatore t.d. art. 24 c. 3 lett. A Legge 240/10 (t.pieno)</v>
      </c>
      <c r="N91" t="str">
        <v>Ricercatore t.d. art. 24 c. 3 lett. A Legge 240/10 (t.pieno)</v>
      </c>
      <c r="O91" t="str">
        <v>Ricercatore t.d. art. 24 c. 3 lett. A Legge 240/10 (t.pieno)</v>
      </c>
    </row>
    <row r="92" spans="11:15" x14ac:dyDescent="0.25">
      <c r="K92" t="str">
        <v>Ricercatore t.d. art. 24 c. 3 lett. A Legge 240/10 (t.definito)</v>
      </c>
      <c r="L92" t="str">
        <v>Ricercatore t.d. art. 24 c. 3 lett. A Legge 240/10 (t.definito)</v>
      </c>
      <c r="M92" t="str">
        <v>Ricercatore t.d. art. 24 c. 3 lett. A Legge 240/10 (t.definito)</v>
      </c>
      <c r="N92" t="str">
        <v>Ricercatore t.d. art. 24 c. 3 lett. A Legge 240/10 (t.definito)</v>
      </c>
      <c r="O92" t="str">
        <v>Ricercatore t.d. art. 24 c. 3 lett. A Legge 240/10 (t.definito)</v>
      </c>
    </row>
    <row r="93" spans="11:15" x14ac:dyDescent="0.25">
      <c r="K93" t="str">
        <v>Ricercatore t.d. art. 24 c. 3 lett. B Legge 240/10 (t.pieno)</v>
      </c>
      <c r="L93" t="str">
        <v>Ricercatore t.d. art. 24 c. 3 lett. B Legge 240/10 (t.pieno)</v>
      </c>
      <c r="M93" t="str">
        <v>Ricercatore t.d. art. 24 c. 3 lett. B Legge 240/10 (t.pieno)</v>
      </c>
      <c r="N93" t="str">
        <v>Ricercatore t.d. art. 24 c. 3 lett. B Legge 240/10 (t.pieno)</v>
      </c>
      <c r="O93" t="str">
        <v>Ricercatore t.d. art. 24 c. 3 lett. B Legge 240/10 (t.pieno)</v>
      </c>
    </row>
    <row r="94" spans="11:15" x14ac:dyDescent="0.25">
      <c r="K94" t="str">
        <v>Ricercatore t.d.  art. 24 c. 3 lett. B Legge 240/10 (t.pieno) + 10%</v>
      </c>
      <c r="L94" t="str">
        <v>Ricercatore t.d.  art. 24 c. 3 lett. B Legge 240/10 (t.pieno) + 10%</v>
      </c>
      <c r="M94" t="str">
        <v>Ricercatore t.d.  art. 24 c. 3 lett. B Legge 240/10 (t.pieno) + 10%</v>
      </c>
      <c r="N94" t="str">
        <v>Ricercatore t.d.  art. 24 c. 3 lett. B Legge 240/10 (t.pieno) + 10%</v>
      </c>
      <c r="O94" t="str">
        <v>Ricercatore t.d.  art. 24 c. 3 lett. B Legge 240/10 (t.pieno) + 10%</v>
      </c>
    </row>
    <row r="95" spans="11:15" x14ac:dyDescent="0.25">
      <c r="K95" t="str">
        <v>Ricercatore t.d.  art. 24 c. 3 lett. B Legge 240/10 (t.pieno) + 15%</v>
      </c>
      <c r="L95" t="str">
        <v>Ricercatore t.d.  art. 24 c. 3 lett. B Legge 240/10 (t.pieno) + 15%</v>
      </c>
      <c r="M95" t="str">
        <v>Ricercatore t.d.  art. 24 c. 3 lett. B Legge 240/10 (t.pieno) + 15%</v>
      </c>
      <c r="N95" t="str">
        <v>Ricercatore t.d.  art. 24 c. 3 lett. B Legge 240/10 (t.pieno) + 15%</v>
      </c>
      <c r="O95" t="str">
        <v>Ricercatore t.d.  art. 24 c. 3 lett. B Legge 240/10 (t.pieno) + 15%</v>
      </c>
    </row>
    <row r="96" spans="11:15" x14ac:dyDescent="0.25">
      <c r="K96" t="str">
        <v>Ricercatore t.d.  art. 24 c. 3 lett. B Legge 240/10 (t.pieno) + 20%</v>
      </c>
      <c r="L96" t="str">
        <v>Ricercatore t.d.  art. 24 c. 3 lett. B Legge 240/10 (t.pieno) + 20%</v>
      </c>
      <c r="M96" t="str">
        <v>Ricercatore t.d.  art. 24 c. 3 lett. B Legge 240/10 (t.pieno) + 20%</v>
      </c>
      <c r="N96" t="str">
        <v>Ricercatore t.d.  art. 24 c. 3 lett. B Legge 240/10 (t.pieno) + 20%</v>
      </c>
      <c r="O96" t="str">
        <v>Ricercatore t.d.  art. 24 c. 3 lett. B Legge 240/10 (t.pieno) + 20%</v>
      </c>
    </row>
    <row r="97" spans="11:15" x14ac:dyDescent="0.25">
      <c r="K97" t="str">
        <v>Prof.Ordinario Legge 240/10 - t.pieno - classe 0</v>
      </c>
      <c r="L97" t="str">
        <v>Prof.Ordinario Legge 240/10 - t.pieno - classe 0</v>
      </c>
      <c r="M97" t="str">
        <v>Prof.Ordinario Legge 240/10 - t.pieno - classe 0</v>
      </c>
      <c r="N97" t="str">
        <v>Prof.Ordinario Legge 240/10 - t.pieno - classe 0</v>
      </c>
      <c r="O97" t="str">
        <v>Prof.Ordinario Legge 240/10 - t.pieno - classe 0</v>
      </c>
    </row>
    <row r="98" spans="11:15" x14ac:dyDescent="0.25">
      <c r="K98" t="str">
        <v>Prof.Ordinario Legge 240/10 - t.pieno - classe 1</v>
      </c>
      <c r="L98" t="str">
        <v>Prof.Ordinario Legge 240/10 - t.pieno - classe 1</v>
      </c>
      <c r="M98" t="str">
        <v>Prof.Ordinario Legge 240/10 - t.pieno - classe 1</v>
      </c>
      <c r="N98" t="str">
        <v>Prof.Ordinario Legge 240/10 - t.pieno - classe 1</v>
      </c>
      <c r="O98" t="str">
        <v>Prof.Ordinario Legge 240/10 - t.pieno - classe 1</v>
      </c>
    </row>
    <row r="99" spans="11:15" x14ac:dyDescent="0.25">
      <c r="K99" t="str">
        <v>Prof.Ordinario Legge 240/10 - t.pieno - classe 2</v>
      </c>
      <c r="L99" t="str">
        <v>Prof.Ordinario Legge 240/10 - t.pieno - classe 2</v>
      </c>
      <c r="M99" t="str">
        <v>Prof.Ordinario Legge 240/10 - t.pieno - classe 2</v>
      </c>
      <c r="N99" t="str">
        <v>Prof.Ordinario Legge 240/10 - t.pieno - classe 2</v>
      </c>
      <c r="O99" t="str">
        <v>Prof.Ordinario Legge 240/10 - t.pieno - classe 2</v>
      </c>
    </row>
    <row r="100" spans="11:15" x14ac:dyDescent="0.25">
      <c r="K100" t="str">
        <v>Prof.Ordinario Legge 240/10 - t.pieno - classe 3</v>
      </c>
      <c r="L100" t="str">
        <v>Prof.Ordinario Legge 240/10 - t.pieno - classe 3</v>
      </c>
      <c r="M100" t="str">
        <v>Prof.Ordinario Legge 240/10 - t.pieno - classe 3</v>
      </c>
      <c r="N100" t="str">
        <v>Prof.Ordinario Legge 240/10 - t.pieno - classe 3</v>
      </c>
      <c r="O100" t="str">
        <v>Prof.Ordinario Legge 240/10 - t.pieno - classe 3</v>
      </c>
    </row>
    <row r="101" spans="11:15" x14ac:dyDescent="0.25">
      <c r="K101" t="str">
        <v>Prof.Ordinario Legge 240/10 - t.pieno - classe 4</v>
      </c>
      <c r="L101" t="str">
        <v>Prof.Ordinario Legge 240/10 - t.pieno - classe 4</v>
      </c>
      <c r="M101" t="str">
        <v>Prof.Ordinario Legge 240/10 - t.pieno - classe 4</v>
      </c>
      <c r="N101" t="str">
        <v>Prof.Ordinario Legge 240/10 - t.pieno - classe 4</v>
      </c>
      <c r="O101" t="str">
        <v>Prof.Ordinario Legge 240/10 - t.pieno - classe 4</v>
      </c>
    </row>
    <row r="102" spans="11:15" x14ac:dyDescent="0.25">
      <c r="K102" t="str">
        <v>Prof.Ordinario Legge 240/10 - t.pieno - classe 5</v>
      </c>
      <c r="L102" t="str">
        <v>Prof.Ordinario Legge 240/10 - t.pieno - classe 5</v>
      </c>
      <c r="M102" t="str">
        <v>Prof.Ordinario Legge 240/10 - t.pieno - classe 5</v>
      </c>
      <c r="N102" t="str">
        <v>Prof.Ordinario Legge 240/10 - t.pieno - classe 5</v>
      </c>
      <c r="O102" t="str">
        <v>Prof.Ordinario Legge 240/10 - t.pieno - classe 5</v>
      </c>
    </row>
    <row r="103" spans="11:15" x14ac:dyDescent="0.25">
      <c r="K103" t="str">
        <v>Prof.Ordinario Legge 240/10 - t.pieno - classe 6</v>
      </c>
      <c r="L103" t="str">
        <v>Prof.Ordinario Legge 240/10 - t.pieno - classe 6</v>
      </c>
      <c r="M103" t="str">
        <v>Prof.Ordinario Legge 240/10 - t.pieno - classe 6</v>
      </c>
      <c r="N103" t="str">
        <v>Prof.Ordinario Legge 240/10 - t.pieno - classe 6</v>
      </c>
      <c r="O103" t="str">
        <v>Prof.Ordinario Legge 240/10 - t.pieno - classe 6</v>
      </c>
    </row>
    <row r="104" spans="11:15" x14ac:dyDescent="0.25">
      <c r="K104" t="str">
        <v>Prof.Ordinario Legge 240/10 - t.pieno - classe 7</v>
      </c>
      <c r="L104" t="str">
        <v>Prof.Ordinario Legge 240/10 - t.pieno - classe 7</v>
      </c>
      <c r="M104" t="str">
        <v>Prof.Ordinario Legge 240/10 - t.pieno - classe 7</v>
      </c>
      <c r="N104" t="str">
        <v>Prof.Ordinario Legge 240/10 - t.pieno - classe 7</v>
      </c>
      <c r="O104" t="str">
        <v>Prof.Ordinario Legge 240/10 - t.pieno - classe 7</v>
      </c>
    </row>
    <row r="105" spans="11:15" x14ac:dyDescent="0.25">
      <c r="K105" t="str">
        <v>Prof.Ordinario Legge 240/10 - t.pieno - classe 8</v>
      </c>
      <c r="L105" t="str">
        <v>Prof.Ordinario Legge 240/10 - t.pieno - classe 8</v>
      </c>
      <c r="M105" t="str">
        <v>Prof.Ordinario Legge 240/10 - t.pieno - classe 8</v>
      </c>
      <c r="N105" t="str">
        <v>Prof.Ordinario Legge 240/10 - t.pieno - classe 8</v>
      </c>
      <c r="O105" t="str">
        <v>Prof.Ordinario Legge 240/10 - t.pieno - classe 8</v>
      </c>
    </row>
    <row r="106" spans="11:15" x14ac:dyDescent="0.25">
      <c r="K106" t="str">
        <v>Prof.Ordinario Legge 240/10 - t.pieno - classe 9</v>
      </c>
      <c r="L106" t="str">
        <v>Prof.Ordinario Legge 240/10 - t.pieno - classe 9</v>
      </c>
      <c r="M106" t="str">
        <v>Prof.Ordinario Legge 240/10 - t.pieno - classe 9</v>
      </c>
      <c r="N106" t="str">
        <v>Prof.Ordinario Legge 240/10 - t.pieno - classe 9</v>
      </c>
      <c r="O106" t="str">
        <v>Prof.Ordinario Legge 240/10 - t.pieno - classe 9</v>
      </c>
    </row>
    <row r="107" spans="11:15" x14ac:dyDescent="0.25">
      <c r="K107" t="str">
        <v>Prof.Ordinario Legge 240/10 - t.pieno - classe 10</v>
      </c>
      <c r="L107" t="str">
        <v>Prof.Ordinario Legge 240/10 - t.pieno - classe 10</v>
      </c>
      <c r="M107" t="str">
        <v>Prof.Ordinario Legge 240/10 - t.pieno - classe 10</v>
      </c>
      <c r="N107" t="str">
        <v>Prof.Ordinario Legge 240/10 - t.pieno - classe 10</v>
      </c>
      <c r="O107" t="str">
        <v>Prof.Ordinario Legge 240/10 - t.pieno - classe 10</v>
      </c>
    </row>
    <row r="108" spans="11:15" x14ac:dyDescent="0.25">
      <c r="K108" t="str">
        <v>Prof.Ordinario Legge 240/10 - t.pieno - classe 11</v>
      </c>
      <c r="L108" t="str">
        <v>Prof.Ordinario Legge 240/10 - t.pieno - classe 11</v>
      </c>
      <c r="M108" t="str">
        <v>Prof.Ordinario Legge 240/10 - t.pieno - classe 11</v>
      </c>
      <c r="N108" t="str">
        <v>Prof.Ordinario Legge 240/10 - t.pieno - classe 11</v>
      </c>
      <c r="O108" t="str">
        <v>Prof.Ordinario Legge 240/10 - t.pieno - classe 11</v>
      </c>
    </row>
    <row r="109" spans="11:15" x14ac:dyDescent="0.25">
      <c r="K109" t="str">
        <v>Prof.Ordinario Legge 240/10 - t.definito - classe 0</v>
      </c>
      <c r="L109" t="str">
        <v>Prof.Ordinario Legge 240/10 - t.definito - classe 0</v>
      </c>
      <c r="M109" t="str">
        <v>Prof.Ordinario Legge 240/10 - t.definito - classe 0</v>
      </c>
      <c r="N109" t="str">
        <v>Prof.Ordinario Legge 240/10 - t.definito - classe 0</v>
      </c>
      <c r="O109" t="str">
        <v>Prof.Ordinario Legge 240/10 - t.definito - classe 0</v>
      </c>
    </row>
    <row r="110" spans="11:15" x14ac:dyDescent="0.25">
      <c r="K110" t="str">
        <v>Prof.Ordinario Legge 240/10 - t.definito - classe 1</v>
      </c>
      <c r="L110" t="str">
        <v>Prof.Ordinario Legge 240/10 - t.definito - classe 1</v>
      </c>
      <c r="M110" t="str">
        <v>Prof.Ordinario Legge 240/10 - t.definito - classe 1</v>
      </c>
      <c r="N110" t="str">
        <v>Prof.Ordinario Legge 240/10 - t.definito - classe 1</v>
      </c>
      <c r="O110" t="str">
        <v>Prof.Ordinario Legge 240/10 - t.definito - classe 1</v>
      </c>
    </row>
    <row r="111" spans="11:15" x14ac:dyDescent="0.25">
      <c r="K111" t="str">
        <v>Prof.Ordinario Legge 240/10 - t.definito - classe 2</v>
      </c>
      <c r="L111" t="str">
        <v>Prof.Ordinario Legge 240/10 - t.definito - classe 2</v>
      </c>
      <c r="M111" t="str">
        <v>Prof.Ordinario Legge 240/10 - t.definito - classe 2</v>
      </c>
      <c r="N111" t="str">
        <v>Prof.Ordinario Legge 240/10 - t.definito - classe 2</v>
      </c>
      <c r="O111" t="str">
        <v>Prof.Ordinario Legge 240/10 - t.definito - classe 2</v>
      </c>
    </row>
    <row r="112" spans="11:15" x14ac:dyDescent="0.25">
      <c r="K112" t="str">
        <v>Prof.Ordinario Legge 240/10 - t.definito - classe 3</v>
      </c>
      <c r="L112" t="str">
        <v>Prof.Ordinario Legge 240/10 - t.definito - classe 3</v>
      </c>
      <c r="M112" t="str">
        <v>Prof.Ordinario Legge 240/10 - t.definito - classe 3</v>
      </c>
      <c r="N112" t="str">
        <v>Prof.Ordinario Legge 240/10 - t.definito - classe 3</v>
      </c>
      <c r="O112" t="str">
        <v>Prof.Ordinario Legge 240/10 - t.definito - classe 3</v>
      </c>
    </row>
    <row r="113" spans="11:15" x14ac:dyDescent="0.25">
      <c r="K113" t="str">
        <v>Prof.Ordinario Legge 240/10 - t.definito - classe 4</v>
      </c>
      <c r="L113" t="str">
        <v>Prof.Ordinario Legge 240/10 - t.definito - classe 4</v>
      </c>
      <c r="M113" t="str">
        <v>Prof.Ordinario Legge 240/10 - t.definito - classe 4</v>
      </c>
      <c r="N113" t="str">
        <v>Prof.Ordinario Legge 240/10 - t.definito - classe 4</v>
      </c>
      <c r="O113" t="str">
        <v>Prof.Ordinario Legge 240/10 - t.definito - classe 4</v>
      </c>
    </row>
    <row r="114" spans="11:15" x14ac:dyDescent="0.25">
      <c r="K114" t="str">
        <v>Prof.Ordinario Legge 240/10 - t.definito - classe 5</v>
      </c>
      <c r="L114" t="str">
        <v>Prof.Ordinario Legge 240/10 - t.definito - classe 5</v>
      </c>
      <c r="M114" t="str">
        <v>Prof.Ordinario Legge 240/10 - t.definito - classe 5</v>
      </c>
      <c r="N114" t="str">
        <v>Prof.Ordinario Legge 240/10 - t.definito - classe 5</v>
      </c>
      <c r="O114" t="str">
        <v>Prof.Ordinario Legge 240/10 - t.definito - classe 5</v>
      </c>
    </row>
    <row r="115" spans="11:15" x14ac:dyDescent="0.25">
      <c r="K115" t="str">
        <v>Prof.Ordinario Legge 240/10 - t.definito - classe 6</v>
      </c>
      <c r="L115" t="str">
        <v>Prof.Ordinario Legge 240/10 - t.definito - classe 6</v>
      </c>
      <c r="M115" t="str">
        <v>Prof.Ordinario Legge 240/10 - t.definito - classe 6</v>
      </c>
      <c r="N115" t="str">
        <v>Prof.Ordinario Legge 240/10 - t.definito - classe 6</v>
      </c>
      <c r="O115" t="str">
        <v>Prof.Ordinario Legge 240/10 - t.definito - classe 6</v>
      </c>
    </row>
    <row r="116" spans="11:15" x14ac:dyDescent="0.25">
      <c r="K116" t="str">
        <v>Prof.Ordinario Legge 240/10 - t.definito - classe 7</v>
      </c>
      <c r="L116" t="str">
        <v>Prof.Ordinario Legge 240/10 - t.definito - classe 7</v>
      </c>
      <c r="M116" t="str">
        <v>Prof.Ordinario Legge 240/10 - t.definito - classe 7</v>
      </c>
      <c r="N116" t="str">
        <v>Prof.Ordinario Legge 240/10 - t.definito - classe 7</v>
      </c>
      <c r="O116" t="str">
        <v>Prof.Ordinario Legge 240/10 - t.definito - classe 7</v>
      </c>
    </row>
    <row r="117" spans="11:15" x14ac:dyDescent="0.25">
      <c r="K117" t="str">
        <v>Prof.Ordinario Legge 240/10 - t.definito - classe 8</v>
      </c>
      <c r="L117" t="str">
        <v>Prof.Ordinario Legge 240/10 - t.definito - classe 8</v>
      </c>
      <c r="M117" t="str">
        <v>Prof.Ordinario Legge 240/10 - t.definito - classe 8</v>
      </c>
      <c r="N117" t="str">
        <v>Prof.Ordinario Legge 240/10 - t.definito - classe 8</v>
      </c>
      <c r="O117" t="str">
        <v>Prof.Ordinario Legge 240/10 - t.definito - classe 8</v>
      </c>
    </row>
    <row r="118" spans="11:15" x14ac:dyDescent="0.25">
      <c r="K118" t="str">
        <v>Prof.Ordinario Legge 240/10 - t.definito - classe 9</v>
      </c>
      <c r="L118" t="str">
        <v>Prof.Ordinario Legge 240/10 - t.definito - classe 9</v>
      </c>
      <c r="M118" t="str">
        <v>Prof.Ordinario Legge 240/10 - t.definito - classe 9</v>
      </c>
      <c r="N118" t="str">
        <v>Prof.Ordinario Legge 240/10 - t.definito - classe 9</v>
      </c>
      <c r="O118" t="str">
        <v>Prof.Ordinario Legge 240/10 - t.definito - classe 9</v>
      </c>
    </row>
    <row r="119" spans="11:15" x14ac:dyDescent="0.25">
      <c r="K119" t="str">
        <v>Prof.Ordinario Legge 240/10 - t.definito - classe 10</v>
      </c>
      <c r="L119" t="str">
        <v>Prof.Ordinario Legge 240/10 - t.definito - classe 10</v>
      </c>
      <c r="M119" t="str">
        <v>Prof.Ordinario Legge 240/10 - t.definito - classe 10</v>
      </c>
      <c r="N119" t="str">
        <v>Prof.Ordinario Legge 240/10 - t.definito - classe 10</v>
      </c>
      <c r="O119" t="str">
        <v>Prof.Ordinario Legge 240/10 - t.definito - classe 10</v>
      </c>
    </row>
    <row r="120" spans="11:15" x14ac:dyDescent="0.25">
      <c r="K120" t="str">
        <v>Prof.Ordinario Legge 240/10 - t.definito - classe 11</v>
      </c>
      <c r="L120" t="str">
        <v>Prof.Ordinario Legge 240/10 - t.definito - classe 11</v>
      </c>
      <c r="M120" t="str">
        <v>Prof.Ordinario Legge 240/10 - t.definito - classe 11</v>
      </c>
      <c r="N120" t="str">
        <v>Prof.Ordinario Legge 240/10 - t.definito - classe 11</v>
      </c>
      <c r="O120" t="str">
        <v>Prof.Ordinario Legge 240/10 - t.definito - classe 11</v>
      </c>
    </row>
    <row r="121" spans="11:15" x14ac:dyDescent="0.25">
      <c r="K121" t="str">
        <v>Prof.Associato Legge 240/10 - t.pieno - classe 0</v>
      </c>
      <c r="L121" t="str">
        <v>Prof.Associato Legge 240/10 - t.pieno - classe 0</v>
      </c>
      <c r="M121" t="str">
        <v>Prof.Associato Legge 240/10 - t.pieno - classe 0</v>
      </c>
      <c r="N121" t="str">
        <v>Prof.Associato Legge 240/10 - t.pieno - classe 0</v>
      </c>
      <c r="O121" t="str">
        <v>Prof.Associato Legge 240/10 - t.pieno - classe 0</v>
      </c>
    </row>
    <row r="122" spans="11:15" x14ac:dyDescent="0.25">
      <c r="K122" t="str">
        <v>Prof.Associato Legge 240/10 - t.pieno - classe 1</v>
      </c>
      <c r="L122" t="str">
        <v>Prof.Associato Legge 240/10 - t.pieno - classe 1</v>
      </c>
      <c r="M122" t="str">
        <v>Prof.Associato Legge 240/10 - t.pieno - classe 1</v>
      </c>
      <c r="N122" t="str">
        <v>Prof.Associato Legge 240/10 - t.pieno - classe 1</v>
      </c>
      <c r="O122" t="str">
        <v>Prof.Associato Legge 240/10 - t.pieno - classe 1</v>
      </c>
    </row>
    <row r="123" spans="11:15" x14ac:dyDescent="0.25">
      <c r="K123" t="str">
        <v>Prof.Associato Legge 240/10 - t.pieno - classe 2</v>
      </c>
      <c r="L123" t="str">
        <v>Prof.Associato Legge 240/10 - t.pieno - classe 2</v>
      </c>
      <c r="M123" t="str">
        <v>Prof.Associato Legge 240/10 - t.pieno - classe 2</v>
      </c>
      <c r="N123" t="str">
        <v>Prof.Associato Legge 240/10 - t.pieno - classe 2</v>
      </c>
      <c r="O123" t="str">
        <v>Prof.Associato Legge 240/10 - t.pieno - classe 2</v>
      </c>
    </row>
    <row r="124" spans="11:15" x14ac:dyDescent="0.25">
      <c r="K124" t="str">
        <v>Prof.Associato Legge 240/10 - t.pieno - classe 3</v>
      </c>
      <c r="L124" t="str">
        <v>Prof.Associato Legge 240/10 - t.pieno - classe 3</v>
      </c>
      <c r="M124" t="str">
        <v>Prof.Associato Legge 240/10 - t.pieno - classe 3</v>
      </c>
      <c r="N124" t="str">
        <v>Prof.Associato Legge 240/10 - t.pieno - classe 3</v>
      </c>
      <c r="O124" t="str">
        <v>Prof.Associato Legge 240/10 - t.pieno - classe 3</v>
      </c>
    </row>
    <row r="125" spans="11:15" x14ac:dyDescent="0.25">
      <c r="K125" t="str">
        <v>Prof.Associato Legge 240/10 - t.pieno - classe 4</v>
      </c>
      <c r="L125" t="str">
        <v>Prof.Associato Legge 240/10 - t.pieno - classe 4</v>
      </c>
      <c r="M125" t="str">
        <v>Prof.Associato Legge 240/10 - t.pieno - classe 4</v>
      </c>
      <c r="N125" t="str">
        <v>Prof.Associato Legge 240/10 - t.pieno - classe 4</v>
      </c>
      <c r="O125" t="str">
        <v>Prof.Associato Legge 240/10 - t.pieno - classe 4</v>
      </c>
    </row>
    <row r="126" spans="11:15" x14ac:dyDescent="0.25">
      <c r="K126" t="str">
        <v>Prof.Associato Legge 240/10 - t.pieno - classe 5</v>
      </c>
      <c r="L126" t="str">
        <v>Prof.Associato Legge 240/10 - t.pieno - classe 5</v>
      </c>
      <c r="M126" t="str">
        <v>Prof.Associato Legge 240/10 - t.pieno - classe 5</v>
      </c>
      <c r="N126" t="str">
        <v>Prof.Associato Legge 240/10 - t.pieno - classe 5</v>
      </c>
      <c r="O126" t="str">
        <v>Prof.Associato Legge 240/10 - t.pieno - classe 5</v>
      </c>
    </row>
    <row r="127" spans="11:15" x14ac:dyDescent="0.25">
      <c r="K127" t="str">
        <v>Prof.Associato Legge 240/10 - t.pieno - classe 6</v>
      </c>
      <c r="L127" t="str">
        <v>Prof.Associato Legge 240/10 - t.pieno - classe 6</v>
      </c>
      <c r="M127" t="str">
        <v>Prof.Associato Legge 240/10 - t.pieno - classe 6</v>
      </c>
      <c r="N127" t="str">
        <v>Prof.Associato Legge 240/10 - t.pieno - classe 6</v>
      </c>
      <c r="O127" t="str">
        <v>Prof.Associato Legge 240/10 - t.pieno - classe 6</v>
      </c>
    </row>
    <row r="128" spans="11:15" x14ac:dyDescent="0.25">
      <c r="K128" t="str">
        <v>Prof.Associato Legge 240/10 - t.pieno - classe 7</v>
      </c>
      <c r="L128" t="str">
        <v>Prof.Associato Legge 240/10 - t.pieno - classe 7</v>
      </c>
      <c r="M128" t="str">
        <v>Prof.Associato Legge 240/10 - t.pieno - classe 7</v>
      </c>
      <c r="N128" t="str">
        <v>Prof.Associato Legge 240/10 - t.pieno - classe 7</v>
      </c>
      <c r="O128" t="str">
        <v>Prof.Associato Legge 240/10 - t.pieno - classe 7</v>
      </c>
    </row>
    <row r="129" spans="11:15" x14ac:dyDescent="0.25">
      <c r="K129" t="str">
        <v>Prof.Associato Legge 240/10 - t.pieno - classe 8</v>
      </c>
      <c r="L129" t="str">
        <v>Prof.Associato Legge 240/10 - t.pieno - classe 8</v>
      </c>
      <c r="M129" t="str">
        <v>Prof.Associato Legge 240/10 - t.pieno - classe 8</v>
      </c>
      <c r="N129" t="str">
        <v>Prof.Associato Legge 240/10 - t.pieno - classe 8</v>
      </c>
      <c r="O129" t="str">
        <v>Prof.Associato Legge 240/10 - t.pieno - classe 8</v>
      </c>
    </row>
    <row r="130" spans="11:15" x14ac:dyDescent="0.25">
      <c r="K130" t="str">
        <v>Prof.Associato Legge 240/10 - t.pieno - classe 9</v>
      </c>
      <c r="L130" t="str">
        <v>Prof.Associato Legge 240/10 - t.pieno - classe 9</v>
      </c>
      <c r="M130" t="str">
        <v>Prof.Associato Legge 240/10 - t.pieno - classe 9</v>
      </c>
      <c r="N130" t="str">
        <v>Prof.Associato Legge 240/10 - t.pieno - classe 9</v>
      </c>
      <c r="O130" t="str">
        <v>Prof.Associato Legge 240/10 - t.pieno - classe 9</v>
      </c>
    </row>
    <row r="131" spans="11:15" x14ac:dyDescent="0.25">
      <c r="K131" t="str">
        <v>Prof.Associato Legge 240/10 - t.pieno - classe 10</v>
      </c>
      <c r="L131" t="str">
        <v>Prof.Associato Legge 240/10 - t.pieno - classe 10</v>
      </c>
      <c r="M131" t="str">
        <v>Prof.Associato Legge 240/10 - t.pieno - classe 10</v>
      </c>
      <c r="N131" t="str">
        <v>Prof.Associato Legge 240/10 - t.pieno - classe 10</v>
      </c>
      <c r="O131" t="str">
        <v>Prof.Associato Legge 240/10 - t.pieno - classe 10</v>
      </c>
    </row>
    <row r="132" spans="11:15" x14ac:dyDescent="0.25">
      <c r="K132" t="str">
        <v>Prof.Associato Legge 240/10 - t.pieno - classe 11</v>
      </c>
      <c r="L132" t="str">
        <v>Prof.Associato Legge 240/10 - t.pieno - classe 11</v>
      </c>
      <c r="M132" t="str">
        <v>Prof.Associato Legge 240/10 - t.pieno - classe 11</v>
      </c>
      <c r="N132" t="str">
        <v>Prof.Associato Legge 240/10 - t.pieno - classe 11</v>
      </c>
      <c r="O132" t="str">
        <v>Prof.Associato Legge 240/10 - t.pieno - classe 11</v>
      </c>
    </row>
    <row r="133" spans="11:15" x14ac:dyDescent="0.25">
      <c r="K133" t="str">
        <v>Prof.Associato Legge 240/10 - t.pieno - classe 12</v>
      </c>
      <c r="L133" t="str">
        <v>Prof.Associato Legge 240/10 - t.pieno - classe 12</v>
      </c>
      <c r="M133" t="str">
        <v>Prof.Associato Legge 240/10 - t.pieno - classe 12</v>
      </c>
      <c r="N133" t="str">
        <v>Prof.Associato Legge 240/10 - t.pieno - classe 12</v>
      </c>
      <c r="O133" t="str">
        <v>Prof.Associato Legge 240/10 - t.pieno - classe 12</v>
      </c>
    </row>
    <row r="134" spans="11:15" x14ac:dyDescent="0.25">
      <c r="K134" t="str">
        <v>Prof.Associato Legge 240/10 - t.definito - classe 0</v>
      </c>
      <c r="L134" t="str">
        <v>Prof.Associato Legge 240/10 - t.definito - classe 0</v>
      </c>
      <c r="M134" t="str">
        <v>Prof.Associato Legge 240/10 - t.definito - classe 0</v>
      </c>
      <c r="N134" t="str">
        <v>Prof.Associato Legge 240/10 - t.definito - classe 0</v>
      </c>
      <c r="O134" t="str">
        <v>Prof.Associato Legge 240/10 - t.definito - classe 0</v>
      </c>
    </row>
    <row r="135" spans="11:15" x14ac:dyDescent="0.25">
      <c r="K135" t="str">
        <v>Prof.Associato Legge 240/10 - t.definito - classe 1</v>
      </c>
      <c r="L135" t="str">
        <v>Prof.Associato Legge 240/10 - t.definito - classe 1</v>
      </c>
      <c r="M135" t="str">
        <v>Prof.Associato Legge 240/10 - t.definito - classe 1</v>
      </c>
      <c r="N135" t="str">
        <v>Prof.Associato Legge 240/10 - t.definito - classe 1</v>
      </c>
      <c r="O135" t="str">
        <v>Prof.Associato Legge 240/10 - t.definito - classe 1</v>
      </c>
    </row>
    <row r="136" spans="11:15" x14ac:dyDescent="0.25">
      <c r="K136" t="str">
        <v>Prof.Associato Legge 240/10 - t.definito - classe 2</v>
      </c>
      <c r="L136" t="str">
        <v>Prof.Associato Legge 240/10 - t.definito - classe 2</v>
      </c>
      <c r="M136" t="str">
        <v>Prof.Associato Legge 240/10 - t.definito - classe 2</v>
      </c>
      <c r="N136" t="str">
        <v>Prof.Associato Legge 240/10 - t.definito - classe 2</v>
      </c>
      <c r="O136" t="str">
        <v>Prof.Associato Legge 240/10 - t.definito - classe 2</v>
      </c>
    </row>
    <row r="137" spans="11:15" x14ac:dyDescent="0.25">
      <c r="K137" t="str">
        <v>Prof.Associato Legge 240/10 - t.definito - classe 3</v>
      </c>
      <c r="L137" t="str">
        <v>Prof.Associato Legge 240/10 - t.definito - classe 3</v>
      </c>
      <c r="M137" t="str">
        <v>Prof.Associato Legge 240/10 - t.definito - classe 3</v>
      </c>
      <c r="N137" t="str">
        <v>Prof.Associato Legge 240/10 - t.definito - classe 3</v>
      </c>
      <c r="O137" t="str">
        <v>Prof.Associato Legge 240/10 - t.definito - classe 3</v>
      </c>
    </row>
    <row r="138" spans="11:15" x14ac:dyDescent="0.25">
      <c r="K138" t="str">
        <v>Prof.Associato Legge 240/10 - t.definito - classe 4</v>
      </c>
      <c r="L138" t="str">
        <v>Prof.Associato Legge 240/10 - t.definito - classe 4</v>
      </c>
      <c r="M138" t="str">
        <v>Prof.Associato Legge 240/10 - t.definito - classe 4</v>
      </c>
      <c r="N138" t="str">
        <v>Prof.Associato Legge 240/10 - t.definito - classe 4</v>
      </c>
      <c r="O138" t="str">
        <v>Prof.Associato Legge 240/10 - t.definito - classe 4</v>
      </c>
    </row>
    <row r="139" spans="11:15" x14ac:dyDescent="0.25">
      <c r="K139" t="str">
        <v>Prof.Associato Legge 240/10 - t.definito - classe 5</v>
      </c>
      <c r="L139" t="str">
        <v>Prof.Associato Legge 240/10 - t.definito - classe 5</v>
      </c>
      <c r="M139" t="str">
        <v>Prof.Associato Legge 240/10 - t.definito - classe 5</v>
      </c>
      <c r="N139" t="str">
        <v>Prof.Associato Legge 240/10 - t.definito - classe 5</v>
      </c>
      <c r="O139" t="str">
        <v>Prof.Associato Legge 240/10 - t.definito - classe 5</v>
      </c>
    </row>
    <row r="140" spans="11:15" x14ac:dyDescent="0.25">
      <c r="K140" t="str">
        <v>Prof.Associato Legge 240/10 - t.definito - classe 6</v>
      </c>
      <c r="L140" t="str">
        <v>Prof.Associato Legge 240/10 - t.definito - classe 6</v>
      </c>
      <c r="M140" t="str">
        <v>Prof.Associato Legge 240/10 - t.definito - classe 6</v>
      </c>
      <c r="N140" t="str">
        <v>Prof.Associato Legge 240/10 - t.definito - classe 6</v>
      </c>
      <c r="O140" t="str">
        <v>Prof.Associato Legge 240/10 - t.definito - classe 6</v>
      </c>
    </row>
    <row r="141" spans="11:15" x14ac:dyDescent="0.25">
      <c r="K141" t="str">
        <v>Prof.Associato Legge 240/10 - t.definito - classe 7</v>
      </c>
      <c r="L141" t="str">
        <v>Prof.Associato Legge 240/10 - t.definito - classe 7</v>
      </c>
      <c r="M141" t="str">
        <v>Prof.Associato Legge 240/10 - t.definito - classe 7</v>
      </c>
      <c r="N141" t="str">
        <v>Prof.Associato Legge 240/10 - t.definito - classe 7</v>
      </c>
      <c r="O141" t="str">
        <v>Prof.Associato Legge 240/10 - t.definito - classe 7</v>
      </c>
    </row>
    <row r="142" spans="11:15" x14ac:dyDescent="0.25">
      <c r="K142" t="str">
        <v>Prof.Associato Legge 240/10 - t.definito - classe 8</v>
      </c>
      <c r="L142" t="str">
        <v>Prof.Associato Legge 240/10 - t.definito - classe 8</v>
      </c>
      <c r="M142" t="str">
        <v>Prof.Associato Legge 240/10 - t.definito - classe 8</v>
      </c>
      <c r="N142" t="str">
        <v>Prof.Associato Legge 240/10 - t.definito - classe 8</v>
      </c>
      <c r="O142" t="str">
        <v>Prof.Associato Legge 240/10 - t.definito - classe 8</v>
      </c>
    </row>
    <row r="143" spans="11:15" x14ac:dyDescent="0.25">
      <c r="K143" t="str">
        <v>Prof.Associato Legge 240/10 - t.definito - classe 9</v>
      </c>
      <c r="L143" t="str">
        <v>Prof.Associato Legge 240/10 - t.definito - classe 9</v>
      </c>
      <c r="M143" t="str">
        <v>Prof.Associato Legge 240/10 - t.definito - classe 9</v>
      </c>
      <c r="N143" t="str">
        <v>Prof.Associato Legge 240/10 - t.definito - classe 9</v>
      </c>
      <c r="O143" t="str">
        <v>Prof.Associato Legge 240/10 - t.definito - classe 9</v>
      </c>
    </row>
    <row r="144" spans="11:15" x14ac:dyDescent="0.25">
      <c r="K144" t="str">
        <v>Prof.Associato Legge 240/10 - t.definito - classe 10</v>
      </c>
      <c r="L144" t="str">
        <v>Prof.Associato Legge 240/10 - t.definito - classe 10</v>
      </c>
      <c r="M144" t="str">
        <v>Prof.Associato Legge 240/10 - t.definito - classe 10</v>
      </c>
      <c r="N144" t="str">
        <v>Prof.Associato Legge 240/10 - t.definito - classe 10</v>
      </c>
      <c r="O144" t="str">
        <v>Prof.Associato Legge 240/10 - t.definito - classe 10</v>
      </c>
    </row>
    <row r="145" spans="11:15" x14ac:dyDescent="0.25">
      <c r="K145" t="str">
        <v>Prof.Associato Legge 240/10 - t.definito - classe 11</v>
      </c>
      <c r="L145" t="str">
        <v>Prof.Associato Legge 240/10 - t.definito - classe 11</v>
      </c>
      <c r="M145" t="str">
        <v>Prof.Associato Legge 240/10 - t.definito - classe 11</v>
      </c>
      <c r="N145" t="str">
        <v>Prof.Associato Legge 240/10 - t.definito - classe 11</v>
      </c>
      <c r="O145" t="str">
        <v>Prof.Associato Legge 240/10 - t.definito - classe 11</v>
      </c>
    </row>
    <row r="146" spans="11:15" x14ac:dyDescent="0.25">
      <c r="K146" t="str">
        <v>Prof.Associato Legge 240/10 - t.definito - classe 12</v>
      </c>
      <c r="L146" t="str">
        <v>Prof.Associato Legge 240/10 - t.definito - classe 12</v>
      </c>
      <c r="M146" t="str">
        <v>Prof.Associato Legge 240/10 - t.definito - classe 12</v>
      </c>
      <c r="N146" t="str">
        <v>Prof.Associato Legge 240/10 - t.definito - classe 12</v>
      </c>
      <c r="O146" t="str">
        <v>Prof.Associato Legge 240/10 - t.definito - classe 12</v>
      </c>
    </row>
  </sheetData>
  <mergeCells count="1">
    <mergeCell ref="B1:H1"/>
  </mergeCells>
  <dataValidations count="5"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4" xr:uid="{EE0860BD-0220-4245-A100-4B35BFC3296B}">
      <formula1>_xlfn.ANCHORARRAY($K$4)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5" xr:uid="{4976FC74-E4B5-4B41-92F7-0428CA61A0E9}">
      <formula1>_xlfn.ANCHORARRAY($L$4)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6" xr:uid="{3AD9B8AE-1220-4220-A909-F0401B801386}">
      <formula1>_xlfn.ANCHORARRAY($M$4)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7" xr:uid="{4DBFCCC0-3469-47A5-9329-81AA79201A9C}">
      <formula1>_xlfn.ANCHORARRAY($N$4)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8" xr:uid="{A78DB3E7-89FA-48B0-95DC-E8FBC35822E7}">
      <formula1>_xlfn.ANCHORARRAY($O$4)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F6FB4-9DB5-457A-8F75-BF634F22EFC8}">
  <dimension ref="A1:M144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8.85546875" defaultRowHeight="15" x14ac:dyDescent="0.25"/>
  <cols>
    <col min="1" max="1" width="41.7109375" bestFit="1" customWidth="1"/>
    <col min="2" max="2" width="14" style="1" bestFit="1" customWidth="1"/>
    <col min="3" max="3" width="12" style="1" customWidth="1"/>
    <col min="4" max="4" width="23.7109375" style="1" bestFit="1" customWidth="1"/>
    <col min="5" max="5" width="29.85546875" style="3" bestFit="1" customWidth="1"/>
    <col min="6" max="6" width="24" style="3" bestFit="1" customWidth="1"/>
    <col min="7" max="7" width="30.85546875" style="3" bestFit="1" customWidth="1"/>
    <col min="8" max="8" width="29.28515625" style="2" bestFit="1" customWidth="1"/>
    <col min="9" max="9" width="15.85546875" style="2" bestFit="1" customWidth="1"/>
    <col min="10" max="10" width="11.85546875" style="2" bestFit="1" customWidth="1"/>
    <col min="11" max="11" width="10.85546875" style="2" customWidth="1"/>
    <col min="12" max="12" width="12.85546875" style="2" customWidth="1"/>
    <col min="13" max="13" width="23.7109375" style="2" bestFit="1" customWidth="1"/>
  </cols>
  <sheetData>
    <row r="1" spans="1:13" s="4" customFormat="1" x14ac:dyDescent="0.25">
      <c r="A1" s="4" t="s">
        <v>23</v>
      </c>
      <c r="B1" s="17" t="s">
        <v>2</v>
      </c>
      <c r="C1" s="17" t="s">
        <v>3</v>
      </c>
      <c r="D1" s="17" t="s">
        <v>4</v>
      </c>
      <c r="E1" s="17" t="s">
        <v>5</v>
      </c>
      <c r="F1" s="17" t="s">
        <v>6</v>
      </c>
      <c r="G1" s="17" t="s">
        <v>7</v>
      </c>
      <c r="H1" s="17" t="s">
        <v>0</v>
      </c>
      <c r="I1" s="17" t="s">
        <v>8</v>
      </c>
      <c r="J1" s="17" t="s">
        <v>68</v>
      </c>
      <c r="K1" s="17" t="s">
        <v>9</v>
      </c>
      <c r="L1" s="17" t="s">
        <v>10</v>
      </c>
      <c r="M1" s="17" t="s">
        <v>1</v>
      </c>
    </row>
    <row r="2" spans="1:13" x14ac:dyDescent="0.25">
      <c r="A2" t="s">
        <v>69</v>
      </c>
      <c r="B2" s="5">
        <v>1207.8963726143056</v>
      </c>
      <c r="C2" s="5">
        <v>838.78400585624593</v>
      </c>
      <c r="D2" s="5"/>
      <c r="E2" s="6">
        <v>15702.652843985972</v>
      </c>
      <c r="F2" s="6">
        <v>10904.192076131198</v>
      </c>
      <c r="G2" s="6"/>
      <c r="H2" s="7">
        <v>26606.844920117168</v>
      </c>
      <c r="I2" s="7">
        <v>7122.8640285523834</v>
      </c>
      <c r="J2" s="7"/>
      <c r="K2" s="7">
        <v>1263.5255474929543</v>
      </c>
      <c r="L2" s="7">
        <v>2261.5818182099592</v>
      </c>
      <c r="M2" s="7">
        <v>37254.816314372467</v>
      </c>
    </row>
    <row r="3" spans="1:13" x14ac:dyDescent="0.25">
      <c r="A3" t="s">
        <v>70</v>
      </c>
      <c r="B3" s="5">
        <v>1401.1605682901329</v>
      </c>
      <c r="C3" s="5">
        <v>838.78400585624593</v>
      </c>
      <c r="D3" s="5"/>
      <c r="E3" s="6">
        <v>18215.087387771728</v>
      </c>
      <c r="F3" s="6">
        <v>10904.192076131198</v>
      </c>
      <c r="G3" s="6"/>
      <c r="H3" s="7">
        <v>29119.279463902923</v>
      </c>
      <c r="I3" s="7">
        <v>7840.3148368758439</v>
      </c>
      <c r="J3" s="7"/>
      <c r="K3" s="7">
        <v>1406.2318295799853</v>
      </c>
      <c r="L3" s="7">
        <v>2475.1387544317486</v>
      </c>
      <c r="M3" s="7">
        <v>40840.964884790505</v>
      </c>
    </row>
    <row r="4" spans="1:13" x14ac:dyDescent="0.25">
      <c r="A4" t="s">
        <v>71</v>
      </c>
      <c r="B4" s="5">
        <v>1497.7918577347773</v>
      </c>
      <c r="C4" s="5">
        <v>838.78400585624593</v>
      </c>
      <c r="D4" s="5"/>
      <c r="E4" s="6">
        <v>19471.294150552105</v>
      </c>
      <c r="F4" s="6">
        <v>10904.192076131198</v>
      </c>
      <c r="G4" s="6"/>
      <c r="H4" s="7">
        <v>30375.486226683301</v>
      </c>
      <c r="I4" s="7">
        <v>8199.0372400554079</v>
      </c>
      <c r="J4" s="7"/>
      <c r="K4" s="7">
        <v>1477.5843737059106</v>
      </c>
      <c r="L4" s="7">
        <v>2581.9163292680805</v>
      </c>
      <c r="M4" s="7">
        <v>42634.024169712698</v>
      </c>
    </row>
    <row r="5" spans="1:13" x14ac:dyDescent="0.25">
      <c r="A5" t="s">
        <v>72</v>
      </c>
      <c r="B5" s="5">
        <v>1691.0528198375273</v>
      </c>
      <c r="C5" s="5">
        <v>838.78400585624593</v>
      </c>
      <c r="D5" s="5"/>
      <c r="E5" s="6">
        <v>21983.686657887854</v>
      </c>
      <c r="F5" s="6">
        <v>10904.192076131198</v>
      </c>
      <c r="G5" s="6"/>
      <c r="H5" s="7">
        <v>32887.878734019054</v>
      </c>
      <c r="I5" s="7">
        <v>8916.4760444502044</v>
      </c>
      <c r="J5" s="7"/>
      <c r="K5" s="7">
        <v>1620.2882681225813</v>
      </c>
      <c r="L5" s="7">
        <v>2795.4696923916199</v>
      </c>
      <c r="M5" s="7">
        <v>46220.112738983458</v>
      </c>
    </row>
    <row r="6" spans="1:13" x14ac:dyDescent="0.25">
      <c r="A6" t="s">
        <v>73</v>
      </c>
      <c r="B6" s="5">
        <v>1787.6857260687107</v>
      </c>
      <c r="C6" s="5">
        <v>838.78400585624593</v>
      </c>
      <c r="D6" s="5"/>
      <c r="E6" s="6">
        <v>23239.91443889324</v>
      </c>
      <c r="F6" s="6">
        <v>10904.192076131198</v>
      </c>
      <c r="G6" s="6"/>
      <c r="H6" s="7">
        <v>34144.106515024439</v>
      </c>
      <c r="I6" s="7">
        <v>9275.2044495941027</v>
      </c>
      <c r="J6" s="7"/>
      <c r="K6" s="7">
        <v>1691.6420060836872</v>
      </c>
      <c r="L6" s="7">
        <v>2902.2490537770777</v>
      </c>
      <c r="M6" s="7">
        <v>48013.202024479309</v>
      </c>
    </row>
    <row r="7" spans="1:13" x14ac:dyDescent="0.25">
      <c r="A7" t="s">
        <v>74</v>
      </c>
      <c r="B7" s="5">
        <v>1877.0713866407038</v>
      </c>
      <c r="C7" s="5">
        <v>838.78400585624593</v>
      </c>
      <c r="D7" s="5"/>
      <c r="E7" s="6">
        <v>24401.928026329151</v>
      </c>
      <c r="F7" s="6">
        <v>10904.192076131198</v>
      </c>
      <c r="G7" s="6"/>
      <c r="H7" s="7">
        <v>35306.120102460351</v>
      </c>
      <c r="I7" s="7">
        <v>9607.0290496223024</v>
      </c>
      <c r="J7" s="7"/>
      <c r="K7" s="7">
        <v>1757.6443778500468</v>
      </c>
      <c r="L7" s="7">
        <v>3001.0202087091302</v>
      </c>
      <c r="M7" s="7">
        <v>49671.813738641831</v>
      </c>
    </row>
    <row r="8" spans="1:13" x14ac:dyDescent="0.25">
      <c r="A8" t="s">
        <v>75</v>
      </c>
      <c r="B8" s="5">
        <v>1921.7634085334309</v>
      </c>
      <c r="C8" s="5">
        <v>838.78400585624593</v>
      </c>
      <c r="D8" s="5"/>
      <c r="E8" s="6">
        <v>24982.924310934603</v>
      </c>
      <c r="F8" s="6">
        <v>10904.192076131198</v>
      </c>
      <c r="G8" s="6"/>
      <c r="H8" s="7">
        <v>35887.116387065798</v>
      </c>
      <c r="I8" s="7">
        <v>9772.9383486542338</v>
      </c>
      <c r="J8" s="7"/>
      <c r="K8" s="7">
        <v>1790.6449668156365</v>
      </c>
      <c r="L8" s="7">
        <v>3050.404892900593</v>
      </c>
      <c r="M8" s="7">
        <v>50501.104595436263</v>
      </c>
    </row>
    <row r="9" spans="1:13" x14ac:dyDescent="0.25">
      <c r="A9" t="s">
        <v>76</v>
      </c>
      <c r="B9" s="5">
        <v>2011.1490691054244</v>
      </c>
      <c r="C9" s="5">
        <v>838.78400585624593</v>
      </c>
      <c r="D9" s="5"/>
      <c r="E9" s="6">
        <v>26144.937898370517</v>
      </c>
      <c r="F9" s="6">
        <v>10904.192076131198</v>
      </c>
      <c r="G9" s="6"/>
      <c r="H9" s="7">
        <v>37049.129974501717</v>
      </c>
      <c r="I9" s="7">
        <v>10104.762948682433</v>
      </c>
      <c r="J9" s="7"/>
      <c r="K9" s="7">
        <v>1856.6473385819966</v>
      </c>
      <c r="L9" s="7">
        <v>3149.176047832646</v>
      </c>
      <c r="M9" s="7">
        <v>52159.716309598793</v>
      </c>
    </row>
    <row r="10" spans="1:13" x14ac:dyDescent="0.25">
      <c r="A10" t="s">
        <v>77</v>
      </c>
      <c r="B10" s="5">
        <v>2055.8418993914211</v>
      </c>
      <c r="C10" s="5">
        <v>838.78400585624593</v>
      </c>
      <c r="D10" s="5"/>
      <c r="E10" s="6">
        <v>26725.944692088473</v>
      </c>
      <c r="F10" s="6">
        <v>10904.192076131198</v>
      </c>
      <c r="G10" s="6"/>
      <c r="H10" s="7">
        <v>37630.136768219672</v>
      </c>
      <c r="I10" s="7">
        <v>10270.675248696534</v>
      </c>
      <c r="J10" s="7"/>
      <c r="K10" s="7">
        <v>1889.6485244651765</v>
      </c>
      <c r="L10" s="7">
        <v>3198.5616252986724</v>
      </c>
      <c r="M10" s="7">
        <v>52989.022166680057</v>
      </c>
    </row>
    <row r="11" spans="1:13" x14ac:dyDescent="0.25">
      <c r="A11" t="s">
        <v>78</v>
      </c>
      <c r="B11" s="5">
        <v>2145.2267515701451</v>
      </c>
      <c r="C11" s="5">
        <v>838.78400585624593</v>
      </c>
      <c r="D11" s="5"/>
      <c r="E11" s="6">
        <v>27887.947770411887</v>
      </c>
      <c r="F11" s="6">
        <v>10904.192076131198</v>
      </c>
      <c r="G11" s="6"/>
      <c r="H11" s="7">
        <v>38792.139846543083</v>
      </c>
      <c r="I11" s="7">
        <v>10602.496847742568</v>
      </c>
      <c r="J11" s="7"/>
      <c r="K11" s="7">
        <v>1955.6502993139463</v>
      </c>
      <c r="L11" s="7">
        <v>3297.3318869561622</v>
      </c>
      <c r="M11" s="7">
        <v>54647.618880555761</v>
      </c>
    </row>
    <row r="12" spans="1:13" x14ac:dyDescent="0.25">
      <c r="A12" t="s">
        <v>79</v>
      </c>
      <c r="B12" s="5">
        <v>2189.919581856142</v>
      </c>
      <c r="C12" s="5">
        <v>838.78400585624593</v>
      </c>
      <c r="D12" s="5"/>
      <c r="E12" s="6">
        <v>28468.954564129846</v>
      </c>
      <c r="F12" s="6">
        <v>10904.192076131198</v>
      </c>
      <c r="G12" s="6"/>
      <c r="H12" s="7">
        <v>39373.146640261046</v>
      </c>
      <c r="I12" s="7">
        <v>10768.409147756669</v>
      </c>
      <c r="J12" s="7"/>
      <c r="K12" s="7">
        <v>1988.6514851971265</v>
      </c>
      <c r="L12" s="7">
        <v>3346.7174644221891</v>
      </c>
      <c r="M12" s="7">
        <v>55476.924737637033</v>
      </c>
    </row>
    <row r="13" spans="1:13" x14ac:dyDescent="0.25">
      <c r="A13" t="s">
        <v>80</v>
      </c>
      <c r="B13" s="5">
        <v>2279.3044340348661</v>
      </c>
      <c r="C13" s="5">
        <v>838.78400585624593</v>
      </c>
      <c r="D13" s="5"/>
      <c r="E13" s="6">
        <v>29630.957642453257</v>
      </c>
      <c r="F13" s="6">
        <v>10904.192076131198</v>
      </c>
      <c r="G13" s="6"/>
      <c r="H13" s="7">
        <v>40535.149718584456</v>
      </c>
      <c r="I13" s="7">
        <v>11100.230746802701</v>
      </c>
      <c r="J13" s="7"/>
      <c r="K13" s="7">
        <v>2054.6532600458963</v>
      </c>
      <c r="L13" s="7">
        <v>3445.4877260796789</v>
      </c>
      <c r="M13" s="7">
        <v>57135.52145151273</v>
      </c>
    </row>
    <row r="14" spans="1:13" x14ac:dyDescent="0.25">
      <c r="A14" t="s">
        <v>81</v>
      </c>
      <c r="B14" s="5">
        <v>2323.9972643208625</v>
      </c>
      <c r="C14" s="5">
        <v>838.78400585624593</v>
      </c>
      <c r="D14" s="5"/>
      <c r="E14" s="6">
        <v>30211.964436171213</v>
      </c>
      <c r="F14" s="6">
        <v>10904.192076131198</v>
      </c>
      <c r="G14" s="6"/>
      <c r="H14" s="7">
        <v>41116.156512302412</v>
      </c>
      <c r="I14" s="7">
        <v>11266.143046816802</v>
      </c>
      <c r="J14" s="7"/>
      <c r="K14" s="7">
        <v>2087.6544459290762</v>
      </c>
      <c r="L14" s="7">
        <v>3494.8733035457053</v>
      </c>
      <c r="M14" s="7">
        <v>57964.827308593995</v>
      </c>
    </row>
    <row r="15" spans="1:13" x14ac:dyDescent="0.25">
      <c r="A15" t="s">
        <v>82</v>
      </c>
      <c r="B15" s="5">
        <v>2413.382924892856</v>
      </c>
      <c r="C15" s="5">
        <v>838.78400585624593</v>
      </c>
      <c r="D15" s="5"/>
      <c r="E15" s="6">
        <v>31373.978023607127</v>
      </c>
      <c r="F15" s="6">
        <v>10904.192076131198</v>
      </c>
      <c r="G15" s="6"/>
      <c r="H15" s="7">
        <v>42278.170099738323</v>
      </c>
      <c r="I15" s="7">
        <v>11597.967646845002</v>
      </c>
      <c r="J15" s="7"/>
      <c r="K15" s="7">
        <v>2153.6568176954361</v>
      </c>
      <c r="L15" s="7">
        <v>3593.6444584777578</v>
      </c>
      <c r="M15" s="7">
        <v>59623.439022756516</v>
      </c>
    </row>
    <row r="16" spans="1:13" x14ac:dyDescent="0.25">
      <c r="A16" t="s">
        <v>83</v>
      </c>
      <c r="B16" s="5">
        <v>1647.1263463708185</v>
      </c>
      <c r="C16" s="5">
        <v>861.3050339454112</v>
      </c>
      <c r="D16" s="5">
        <v>338.76299298129635</v>
      </c>
      <c r="E16" s="6">
        <v>21412.642502820639</v>
      </c>
      <c r="F16" s="6">
        <v>11196.965441290346</v>
      </c>
      <c r="G16" s="6">
        <v>4065.155915775556</v>
      </c>
      <c r="H16" s="7">
        <v>36674.763859886538</v>
      </c>
      <c r="I16" s="7">
        <v>8875.2928540925423</v>
      </c>
      <c r="J16" s="7"/>
      <c r="K16" s="7">
        <v>1597.8306763993871</v>
      </c>
      <c r="L16" s="7">
        <v>3117.3549280903558</v>
      </c>
      <c r="M16" s="7">
        <v>50265.242318468823</v>
      </c>
    </row>
    <row r="17" spans="1:13" x14ac:dyDescent="0.25">
      <c r="A17" t="s">
        <v>84</v>
      </c>
      <c r="B17" s="5">
        <v>1910.6658757694195</v>
      </c>
      <c r="C17" s="5">
        <v>861.3050339454112</v>
      </c>
      <c r="D17" s="5">
        <v>395.22319989172075</v>
      </c>
      <c r="E17" s="6">
        <v>24838.656385002454</v>
      </c>
      <c r="F17" s="6">
        <v>11196.965441290346</v>
      </c>
      <c r="G17" s="6">
        <v>4742.6783987006493</v>
      </c>
      <c r="H17" s="7">
        <v>40778.300224993451</v>
      </c>
      <c r="I17" s="7">
        <v>9868.3486544484149</v>
      </c>
      <c r="J17" s="7"/>
      <c r="K17" s="7">
        <v>1792.4282649073143</v>
      </c>
      <c r="L17" s="7">
        <v>3466.1555191244433</v>
      </c>
      <c r="M17" s="7">
        <v>55905.232663473624</v>
      </c>
    </row>
    <row r="18" spans="1:13" x14ac:dyDescent="0.25">
      <c r="A18" t="s">
        <v>85</v>
      </c>
      <c r="B18" s="5">
        <v>2042.4371222000455</v>
      </c>
      <c r="C18" s="5">
        <v>861.3050339454112</v>
      </c>
      <c r="D18" s="5">
        <v>451.6834068021451</v>
      </c>
      <c r="E18" s="6">
        <v>26551.68258860059</v>
      </c>
      <c r="F18" s="6">
        <v>11196.965441290346</v>
      </c>
      <c r="G18" s="6">
        <v>5420.2008816257412</v>
      </c>
      <c r="H18" s="7">
        <v>43168.848911516681</v>
      </c>
      <c r="I18" s="7">
        <v>10446.861436587036</v>
      </c>
      <c r="J18" s="7"/>
      <c r="K18" s="7">
        <v>1889.7281532716886</v>
      </c>
      <c r="L18" s="7">
        <v>3669.3521574789183</v>
      </c>
      <c r="M18" s="7">
        <v>59174.790658854326</v>
      </c>
    </row>
    <row r="19" spans="1:13" x14ac:dyDescent="0.25">
      <c r="A19" t="s">
        <v>86</v>
      </c>
      <c r="B19" s="5">
        <v>2305.976561561838</v>
      </c>
      <c r="C19" s="5">
        <v>861.3050339454112</v>
      </c>
      <c r="D19" s="5">
        <v>451.6834068021451</v>
      </c>
      <c r="E19" s="6">
        <v>29977.695300303894</v>
      </c>
      <c r="F19" s="6">
        <v>11196.965441290346</v>
      </c>
      <c r="G19" s="6">
        <v>5420.2008816257412</v>
      </c>
      <c r="H19" s="7">
        <v>46594.861623219986</v>
      </c>
      <c r="I19" s="7">
        <v>11275.956512819235</v>
      </c>
      <c r="J19" s="7"/>
      <c r="K19" s="7">
        <v>2084.3256752964362</v>
      </c>
      <c r="L19" s="7">
        <v>3960.563237973699</v>
      </c>
      <c r="M19" s="7">
        <v>63915.707049309356</v>
      </c>
    </row>
    <row r="20" spans="1:13" x14ac:dyDescent="0.25">
      <c r="A20" t="s">
        <v>87</v>
      </c>
      <c r="B20" s="5">
        <v>2305.976561561838</v>
      </c>
      <c r="C20" s="5">
        <v>861.3050339454112</v>
      </c>
      <c r="D20" s="5">
        <v>508.1436137125695</v>
      </c>
      <c r="E20" s="6">
        <v>29977.695300303894</v>
      </c>
      <c r="F20" s="6">
        <v>11196.965441290346</v>
      </c>
      <c r="G20" s="6">
        <v>6097.723364550834</v>
      </c>
      <c r="H20" s="7">
        <v>47272.384106145073</v>
      </c>
      <c r="I20" s="7">
        <v>11439.916953687107</v>
      </c>
      <c r="J20" s="7"/>
      <c r="K20" s="7">
        <v>2084.3256752964362</v>
      </c>
      <c r="L20" s="7">
        <v>4018.1526490223314</v>
      </c>
      <c r="M20" s="7">
        <v>64814.779384150948</v>
      </c>
    </row>
    <row r="21" spans="1:13" x14ac:dyDescent="0.25">
      <c r="A21" t="s">
        <v>88</v>
      </c>
      <c r="B21" s="5">
        <v>2437.7462812427343</v>
      </c>
      <c r="C21" s="5">
        <v>861.3050339454112</v>
      </c>
      <c r="D21" s="5">
        <v>564.60469638236884</v>
      </c>
      <c r="E21" s="6">
        <v>31690.701656155547</v>
      </c>
      <c r="F21" s="6">
        <v>11196.965441290346</v>
      </c>
      <c r="G21" s="6">
        <v>6775.2563565884257</v>
      </c>
      <c r="H21" s="7">
        <v>49662.923454034317</v>
      </c>
      <c r="I21" s="7">
        <v>12018.427475876304</v>
      </c>
      <c r="J21" s="7"/>
      <c r="K21" s="7">
        <v>2181.6244363088099</v>
      </c>
      <c r="L21" s="7">
        <v>4221.3484935929173</v>
      </c>
      <c r="M21" s="7">
        <v>68084.323859812343</v>
      </c>
    </row>
    <row r="22" spans="1:13" x14ac:dyDescent="0.25">
      <c r="A22" t="s">
        <v>89</v>
      </c>
      <c r="B22" s="5">
        <v>2730.277128421093</v>
      </c>
      <c r="C22" s="5">
        <v>861.3050339454112</v>
      </c>
      <c r="D22" s="5">
        <v>564.60469638236884</v>
      </c>
      <c r="E22" s="6">
        <v>35493.60266947421</v>
      </c>
      <c r="F22" s="6">
        <v>11196.965441290346</v>
      </c>
      <c r="G22" s="6">
        <v>6775.2563565884257</v>
      </c>
      <c r="H22" s="7">
        <v>53465.824467352984</v>
      </c>
      <c r="I22" s="7">
        <v>12938.729521099422</v>
      </c>
      <c r="J22" s="7"/>
      <c r="K22" s="7">
        <v>2397.6292138653102</v>
      </c>
      <c r="L22" s="7">
        <v>4544.5950797250043</v>
      </c>
      <c r="M22" s="7">
        <v>73346.778282042724</v>
      </c>
    </row>
    <row r="23" spans="1:13" x14ac:dyDescent="0.25">
      <c r="A23" t="s">
        <v>90</v>
      </c>
      <c r="B23" s="5">
        <v>2876.5413394203692</v>
      </c>
      <c r="C23" s="5">
        <v>861.3050339454112</v>
      </c>
      <c r="D23" s="5">
        <v>564.60469638236884</v>
      </c>
      <c r="E23" s="6">
        <v>37395.037412464801</v>
      </c>
      <c r="F23" s="6">
        <v>11196.965441290346</v>
      </c>
      <c r="G23" s="6">
        <v>6775.2563565884257</v>
      </c>
      <c r="H23" s="7">
        <v>55367.259210343575</v>
      </c>
      <c r="I23" s="7">
        <v>13398.876728903144</v>
      </c>
      <c r="J23" s="7"/>
      <c r="K23" s="7">
        <v>2505.6307072671752</v>
      </c>
      <c r="L23" s="7">
        <v>4706.2170328792045</v>
      </c>
      <c r="M23" s="7">
        <v>75977.983679393103</v>
      </c>
    </row>
    <row r="24" spans="1:13" x14ac:dyDescent="0.25">
      <c r="A24" t="s">
        <v>91</v>
      </c>
      <c r="B24" s="5">
        <v>3169.0705698121888</v>
      </c>
      <c r="C24" s="5">
        <v>861.3050339454112</v>
      </c>
      <c r="D24" s="5">
        <v>564.60469638236884</v>
      </c>
      <c r="E24" s="6">
        <v>41197.917407558452</v>
      </c>
      <c r="F24" s="6">
        <v>11196.965441290346</v>
      </c>
      <c r="G24" s="6">
        <v>6775.2563565884257</v>
      </c>
      <c r="H24" s="7">
        <v>59170.139205437226</v>
      </c>
      <c r="I24" s="7">
        <v>14474.142931694656</v>
      </c>
      <c r="J24" s="7"/>
      <c r="K24" s="7">
        <v>2721.6342909884947</v>
      </c>
      <c r="L24" s="7">
        <v>5029.4618324621642</v>
      </c>
      <c r="M24" s="7">
        <v>81395.37826058254</v>
      </c>
    </row>
    <row r="25" spans="1:13" x14ac:dyDescent="0.25">
      <c r="A25" t="s">
        <v>92</v>
      </c>
      <c r="B25" s="5">
        <v>3315.3363975980028</v>
      </c>
      <c r="C25" s="5">
        <v>861.3050339454112</v>
      </c>
      <c r="D25" s="5">
        <v>564.60469638236884</v>
      </c>
      <c r="E25" s="6">
        <v>43099.373168774036</v>
      </c>
      <c r="F25" s="6">
        <v>11196.965441290346</v>
      </c>
      <c r="G25" s="6">
        <v>6775.2563565884257</v>
      </c>
      <c r="H25" s="7">
        <v>61071.59496665281</v>
      </c>
      <c r="I25" s="7">
        <v>15017.122638867377</v>
      </c>
      <c r="J25" s="7"/>
      <c r="K25" s="7">
        <v>2829.6369782255401</v>
      </c>
      <c r="L25" s="7">
        <v>5191.0855721654889</v>
      </c>
      <c r="M25" s="7">
        <v>84109.440155911216</v>
      </c>
    </row>
    <row r="26" spans="1:13" x14ac:dyDescent="0.25">
      <c r="A26" t="s">
        <v>93</v>
      </c>
      <c r="B26" s="5">
        <v>3607.8645711272616</v>
      </c>
      <c r="C26" s="5">
        <v>861.3050339454112</v>
      </c>
      <c r="D26" s="5">
        <v>564.60469638236884</v>
      </c>
      <c r="E26" s="6">
        <v>46902.239424654399</v>
      </c>
      <c r="F26" s="6">
        <v>11196.965441290346</v>
      </c>
      <c r="G26" s="6">
        <v>6775.2563565884257</v>
      </c>
      <c r="H26" s="7">
        <v>64874.461222533173</v>
      </c>
      <c r="I26" s="7">
        <v>16103.069126896573</v>
      </c>
      <c r="J26" s="7"/>
      <c r="K26" s="7">
        <v>3045.6397815595446</v>
      </c>
      <c r="L26" s="7">
        <v>5514.3292039153202</v>
      </c>
      <c r="M26" s="7">
        <v>89537.499334904613</v>
      </c>
    </row>
    <row r="27" spans="1:13" x14ac:dyDescent="0.25">
      <c r="A27" t="s">
        <v>94</v>
      </c>
      <c r="B27" s="5">
        <v>3698.062107010915</v>
      </c>
      <c r="C27" s="5">
        <v>861.3050339454112</v>
      </c>
      <c r="D27" s="5">
        <v>564.60469638236884</v>
      </c>
      <c r="E27" s="6">
        <v>48074.807391141898</v>
      </c>
      <c r="F27" s="6">
        <v>11196.965441290346</v>
      </c>
      <c r="G27" s="6">
        <v>6775.2563565884257</v>
      </c>
      <c r="H27" s="7">
        <v>66047.029189020672</v>
      </c>
      <c r="I27" s="7">
        <v>16437.90763540674</v>
      </c>
      <c r="J27" s="7"/>
      <c r="K27" s="7">
        <v>3112.2416420560348</v>
      </c>
      <c r="L27" s="7">
        <v>5613.9974810667572</v>
      </c>
      <c r="M27" s="7">
        <v>91211.175947550204</v>
      </c>
    </row>
    <row r="28" spans="1:13" x14ac:dyDescent="0.25">
      <c r="A28" t="s">
        <v>95</v>
      </c>
      <c r="B28" s="5">
        <v>3878.456681839637</v>
      </c>
      <c r="C28" s="5">
        <v>861.3050339454112</v>
      </c>
      <c r="D28" s="5">
        <v>564.60469638236884</v>
      </c>
      <c r="E28" s="6">
        <v>50419.936863915282</v>
      </c>
      <c r="F28" s="6">
        <v>11196.965441290346</v>
      </c>
      <c r="G28" s="6">
        <v>6775.2563565884257</v>
      </c>
      <c r="H28" s="7">
        <v>68392.158661794048</v>
      </c>
      <c r="I28" s="7">
        <v>17107.58280765191</v>
      </c>
      <c r="J28" s="7"/>
      <c r="K28" s="7">
        <v>3245.4449961095629</v>
      </c>
      <c r="L28" s="7">
        <v>5813.3334862524944</v>
      </c>
      <c r="M28" s="7">
        <v>94558.519951808019</v>
      </c>
    </row>
    <row r="29" spans="1:13" x14ac:dyDescent="0.25">
      <c r="A29" t="s">
        <v>96</v>
      </c>
      <c r="B29" s="5">
        <v>3968.6531608607288</v>
      </c>
      <c r="C29" s="5">
        <v>861.3050339454112</v>
      </c>
      <c r="D29" s="5">
        <v>564.60469638236884</v>
      </c>
      <c r="E29" s="6">
        <v>51592.491091189477</v>
      </c>
      <c r="F29" s="6">
        <v>11196.965441290346</v>
      </c>
      <c r="G29" s="6">
        <v>6775.2563565884257</v>
      </c>
      <c r="H29" s="7">
        <v>69564.712889068251</v>
      </c>
      <c r="I29" s="7">
        <v>17442.417392792329</v>
      </c>
      <c r="J29" s="7"/>
      <c r="K29" s="7">
        <v>3312.0460762187372</v>
      </c>
      <c r="L29" s="7">
        <v>5913.000595570802</v>
      </c>
      <c r="M29" s="7">
        <v>96232.176953650109</v>
      </c>
    </row>
    <row r="30" spans="1:13" x14ac:dyDescent="0.25">
      <c r="A30" t="s">
        <v>97</v>
      </c>
      <c r="B30" s="5">
        <v>4149.0477356894517</v>
      </c>
      <c r="C30" s="5">
        <v>861.3050339454112</v>
      </c>
      <c r="D30" s="5">
        <v>564.60469638236884</v>
      </c>
      <c r="E30" s="6">
        <v>53937.620563962868</v>
      </c>
      <c r="F30" s="6">
        <v>11196.965441290346</v>
      </c>
      <c r="G30" s="6">
        <v>6775.2563565884257</v>
      </c>
      <c r="H30" s="7">
        <v>71909.842361841642</v>
      </c>
      <c r="I30" s="7">
        <v>18112.092565037499</v>
      </c>
      <c r="J30" s="7"/>
      <c r="K30" s="7">
        <v>3445.2494302722657</v>
      </c>
      <c r="L30" s="7">
        <v>6112.3366007565401</v>
      </c>
      <c r="M30" s="7">
        <v>99579.520957907953</v>
      </c>
    </row>
    <row r="31" spans="1:13" x14ac:dyDescent="0.25">
      <c r="A31" t="s">
        <v>98</v>
      </c>
      <c r="B31" s="5">
        <v>3247.181569457387</v>
      </c>
      <c r="C31" s="5">
        <v>977.8421992530657</v>
      </c>
      <c r="D31" s="5">
        <v>691.35335073549004</v>
      </c>
      <c r="E31" s="6">
        <v>42213.360402946033</v>
      </c>
      <c r="F31" s="6">
        <v>12711.948590289854</v>
      </c>
      <c r="G31" s="6">
        <v>8296.2402088258805</v>
      </c>
      <c r="H31" s="7">
        <v>63221.549202061768</v>
      </c>
      <c r="I31" s="7">
        <v>15299.614906898947</v>
      </c>
      <c r="J31" s="7"/>
      <c r="K31" s="7">
        <v>2830.9420788444131</v>
      </c>
      <c r="L31" s="7">
        <v>5373.8316821752505</v>
      </c>
      <c r="M31" s="7">
        <v>86725.937869980378</v>
      </c>
    </row>
    <row r="32" spans="1:13" x14ac:dyDescent="0.25">
      <c r="A32" t="s">
        <v>99</v>
      </c>
      <c r="B32" s="5">
        <v>3766.7302648775299</v>
      </c>
      <c r="C32" s="5">
        <v>977.8421992530657</v>
      </c>
      <c r="D32" s="5">
        <v>806.57788747213419</v>
      </c>
      <c r="E32" s="6">
        <v>48967.49344340789</v>
      </c>
      <c r="F32" s="6">
        <v>12711.948590289854</v>
      </c>
      <c r="G32" s="6">
        <v>9678.9346496656108</v>
      </c>
      <c r="H32" s="7">
        <v>71358.376683363356</v>
      </c>
      <c r="I32" s="7">
        <v>17268.727157373931</v>
      </c>
      <c r="J32" s="7"/>
      <c r="K32" s="7">
        <v>3214.5768355426467</v>
      </c>
      <c r="L32" s="7">
        <v>6065.4620180858856</v>
      </c>
      <c r="M32" s="7">
        <v>97907.142694365815</v>
      </c>
    </row>
    <row r="33" spans="1:13" x14ac:dyDescent="0.25">
      <c r="A33" t="s">
        <v>100</v>
      </c>
      <c r="B33" s="5">
        <v>4026.5050167842369</v>
      </c>
      <c r="C33" s="5">
        <v>977.8421992530657</v>
      </c>
      <c r="D33" s="5">
        <v>921.80505148690338</v>
      </c>
      <c r="E33" s="6">
        <v>52344.565218195079</v>
      </c>
      <c r="F33" s="6">
        <v>12711.948590289854</v>
      </c>
      <c r="G33" s="6">
        <v>11061.660617842841</v>
      </c>
      <c r="H33" s="7">
        <v>76118.17442632778</v>
      </c>
      <c r="I33" s="7">
        <v>18420.598211171324</v>
      </c>
      <c r="J33" s="7"/>
      <c r="K33" s="7">
        <v>3406.3945123505582</v>
      </c>
      <c r="L33" s="7">
        <v>6470.0448262378613</v>
      </c>
      <c r="M33" s="7">
        <v>104415.21197608752</v>
      </c>
    </row>
    <row r="34" spans="1:13" x14ac:dyDescent="0.25">
      <c r="A34" t="s">
        <v>101</v>
      </c>
      <c r="B34" s="5">
        <v>4546.0537122043806</v>
      </c>
      <c r="C34" s="5">
        <v>977.8421992530657</v>
      </c>
      <c r="D34" s="5">
        <v>921.80505148690338</v>
      </c>
      <c r="E34" s="6">
        <v>59098.69825865695</v>
      </c>
      <c r="F34" s="6">
        <v>12711.948590289854</v>
      </c>
      <c r="G34" s="6">
        <v>11061.660617842841</v>
      </c>
      <c r="H34" s="7">
        <v>82872.307466789644</v>
      </c>
      <c r="I34" s="7">
        <v>20055.098406963094</v>
      </c>
      <c r="J34" s="7"/>
      <c r="K34" s="7">
        <v>3790.0292690487927</v>
      </c>
      <c r="L34" s="7">
        <v>7044.1461346771202</v>
      </c>
      <c r="M34" s="7">
        <v>113761.58127747865</v>
      </c>
    </row>
    <row r="35" spans="1:13" x14ac:dyDescent="0.25">
      <c r="A35" t="s">
        <v>102</v>
      </c>
      <c r="B35" s="5">
        <v>4546.0537122043806</v>
      </c>
      <c r="C35" s="5">
        <v>977.8421992530657</v>
      </c>
      <c r="D35" s="5">
        <v>1037.0295882235475</v>
      </c>
      <c r="E35" s="6">
        <v>59098.69825865695</v>
      </c>
      <c r="F35" s="6">
        <v>12711.948590289854</v>
      </c>
      <c r="G35" s="6">
        <v>12444.355058682571</v>
      </c>
      <c r="H35" s="7">
        <v>84255.001907629383</v>
      </c>
      <c r="I35" s="7">
        <v>20389.710461646311</v>
      </c>
      <c r="J35" s="7"/>
      <c r="K35" s="7">
        <v>3790.0292690487927</v>
      </c>
      <c r="L35" s="7">
        <v>7161.6751621484982</v>
      </c>
      <c r="M35" s="7">
        <v>115596.41680047299</v>
      </c>
    </row>
    <row r="36" spans="1:13" x14ac:dyDescent="0.25">
      <c r="A36" t="s">
        <v>103</v>
      </c>
      <c r="B36" s="5">
        <v>4805.8276557178169</v>
      </c>
      <c r="C36" s="5">
        <v>977.8421992530657</v>
      </c>
      <c r="D36" s="5">
        <v>1152.2550007195666</v>
      </c>
      <c r="E36" s="6">
        <v>62475.759524331625</v>
      </c>
      <c r="F36" s="6">
        <v>12711.948590289854</v>
      </c>
      <c r="G36" s="6">
        <v>13827.0600086348</v>
      </c>
      <c r="H36" s="7">
        <v>89014.768123256275</v>
      </c>
      <c r="I36" s="7">
        <v>21541.573885828017</v>
      </c>
      <c r="J36" s="7"/>
      <c r="K36" s="7">
        <v>3981.8463489391143</v>
      </c>
      <c r="L36" s="7">
        <v>7566.2552904767836</v>
      </c>
      <c r="M36" s="7">
        <v>122104.44364850019</v>
      </c>
    </row>
    <row r="37" spans="1:13" x14ac:dyDescent="0.25">
      <c r="A37" t="s">
        <v>104</v>
      </c>
      <c r="B37" s="5">
        <v>5382.5281384902637</v>
      </c>
      <c r="C37" s="5">
        <v>977.8421992530657</v>
      </c>
      <c r="D37" s="5">
        <v>1152.2550007195666</v>
      </c>
      <c r="E37" s="6">
        <v>69972.865800373431</v>
      </c>
      <c r="F37" s="6">
        <v>12711.948590289854</v>
      </c>
      <c r="G37" s="6">
        <v>13827.0600086348</v>
      </c>
      <c r="H37" s="7">
        <v>96511.874399298089</v>
      </c>
      <c r="I37" s="7">
        <v>23355.873604630138</v>
      </c>
      <c r="J37" s="7"/>
      <c r="K37" s="7">
        <v>4407.6819854182895</v>
      </c>
      <c r="L37" s="7">
        <v>8203.5093239403377</v>
      </c>
      <c r="M37" s="7">
        <v>132478.93931328686</v>
      </c>
    </row>
    <row r="38" spans="1:13" x14ac:dyDescent="0.25">
      <c r="A38" t="s">
        <v>105</v>
      </c>
      <c r="B38" s="5">
        <v>5670.8779756798522</v>
      </c>
      <c r="C38" s="5">
        <v>977.8421992530657</v>
      </c>
      <c r="D38" s="5">
        <v>1152.2550007195666</v>
      </c>
      <c r="E38" s="6">
        <v>73721.41368383808</v>
      </c>
      <c r="F38" s="6">
        <v>12711.948590289854</v>
      </c>
      <c r="G38" s="6">
        <v>13827.0600086348</v>
      </c>
      <c r="H38" s="7">
        <v>100260.42228276274</v>
      </c>
      <c r="I38" s="7">
        <v>24263.022192428583</v>
      </c>
      <c r="J38" s="7"/>
      <c r="K38" s="7">
        <v>4620.5995051990803</v>
      </c>
      <c r="L38" s="7">
        <v>8522.1358940348327</v>
      </c>
      <c r="M38" s="7">
        <v>137666.17987442523</v>
      </c>
    </row>
    <row r="39" spans="1:13" x14ac:dyDescent="0.25">
      <c r="A39" t="s">
        <v>106</v>
      </c>
      <c r="B39" s="5">
        <v>6247.5768416657602</v>
      </c>
      <c r="C39" s="5">
        <v>977.8421992530657</v>
      </c>
      <c r="D39" s="5">
        <v>1152.2550007195666</v>
      </c>
      <c r="E39" s="6">
        <v>81218.498941654878</v>
      </c>
      <c r="F39" s="6">
        <v>12711.948590289854</v>
      </c>
      <c r="G39" s="6">
        <v>13827.0600086348</v>
      </c>
      <c r="H39" s="7">
        <v>107757.50754057954</v>
      </c>
      <c r="I39" s="7">
        <v>26077.316824820246</v>
      </c>
      <c r="J39" s="7"/>
      <c r="K39" s="7">
        <v>5046.4339478430747</v>
      </c>
      <c r="L39" s="7">
        <v>9159.3881409492606</v>
      </c>
      <c r="M39" s="7">
        <v>148040.64645419212</v>
      </c>
    </row>
    <row r="40" spans="1:13" x14ac:dyDescent="0.25">
      <c r="A40" t="s">
        <v>107</v>
      </c>
      <c r="B40" s="5">
        <v>6535.9258704620788</v>
      </c>
      <c r="C40" s="5">
        <v>977.8421992530657</v>
      </c>
      <c r="D40" s="5">
        <v>1152.2550007195666</v>
      </c>
      <c r="E40" s="6">
        <v>84967.036316007026</v>
      </c>
      <c r="F40" s="6">
        <v>12711.948590289854</v>
      </c>
      <c r="G40" s="6">
        <v>13827.0600086348</v>
      </c>
      <c r="H40" s="7">
        <v>111506.04491493168</v>
      </c>
      <c r="I40" s="7">
        <v>27339.478449249113</v>
      </c>
      <c r="J40" s="7"/>
      <c r="K40" s="7">
        <v>5259.3508707062774</v>
      </c>
      <c r="L40" s="7">
        <v>9478.0138177691933</v>
      </c>
      <c r="M40" s="7">
        <v>153582.88805265626</v>
      </c>
    </row>
    <row r="41" spans="1:13" x14ac:dyDescent="0.25">
      <c r="A41" t="s">
        <v>108</v>
      </c>
      <c r="B41" s="5">
        <v>7112.6263532345238</v>
      </c>
      <c r="C41" s="5">
        <v>977.8421992530657</v>
      </c>
      <c r="D41" s="5">
        <v>1152.2550007195666</v>
      </c>
      <c r="E41" s="6">
        <v>92464.142592048811</v>
      </c>
      <c r="F41" s="6">
        <v>12711.948590289854</v>
      </c>
      <c r="G41" s="6">
        <v>13827.0600086348</v>
      </c>
      <c r="H41" s="7">
        <v>119003.15119097347</v>
      </c>
      <c r="I41" s="7">
        <v>29480.352117435603</v>
      </c>
      <c r="J41" s="7"/>
      <c r="K41" s="7">
        <v>5685.18650718545</v>
      </c>
      <c r="L41" s="7">
        <v>10115.267851232746</v>
      </c>
      <c r="M41" s="7">
        <v>164283.95766682728</v>
      </c>
    </row>
    <row r="42" spans="1:13" x14ac:dyDescent="0.25">
      <c r="A42" t="s">
        <v>109</v>
      </c>
      <c r="B42" s="5">
        <v>7290.4421535342108</v>
      </c>
      <c r="C42" s="5">
        <v>977.8421992530657</v>
      </c>
      <c r="D42" s="5">
        <v>1152.2550007195666</v>
      </c>
      <c r="E42" s="6">
        <v>94775.747995944737</v>
      </c>
      <c r="F42" s="6">
        <v>12711.948590289854</v>
      </c>
      <c r="G42" s="6">
        <v>13827.0600086348</v>
      </c>
      <c r="H42" s="7">
        <v>121314.7565948694</v>
      </c>
      <c r="I42" s="7">
        <v>30140.454156572123</v>
      </c>
      <c r="J42" s="7"/>
      <c r="K42" s="7">
        <v>5816.4856941267399</v>
      </c>
      <c r="L42" s="7">
        <v>10311.7543105639</v>
      </c>
      <c r="M42" s="7">
        <v>167583.45075613217</v>
      </c>
    </row>
    <row r="43" spans="1:13" x14ac:dyDescent="0.25">
      <c r="A43" t="s">
        <v>110</v>
      </c>
      <c r="B43" s="5">
        <v>7646.0737541335793</v>
      </c>
      <c r="C43" s="5">
        <v>977.8421992530657</v>
      </c>
      <c r="D43" s="5">
        <v>1152.2550007195666</v>
      </c>
      <c r="E43" s="6">
        <v>99398.958803736532</v>
      </c>
      <c r="F43" s="6">
        <v>12711.948590289854</v>
      </c>
      <c r="G43" s="6">
        <v>13827.0600086348</v>
      </c>
      <c r="H43" s="7">
        <v>125937.96740266119</v>
      </c>
      <c r="I43" s="7">
        <v>31460.658234845148</v>
      </c>
      <c r="J43" s="7"/>
      <c r="K43" s="7">
        <v>6079.0840680093133</v>
      </c>
      <c r="L43" s="7">
        <v>10704.727229226202</v>
      </c>
      <c r="M43" s="7">
        <v>174182.43693474185</v>
      </c>
    </row>
    <row r="44" spans="1:13" x14ac:dyDescent="0.25">
      <c r="A44" t="s">
        <v>111</v>
      </c>
      <c r="B44" s="5">
        <v>7823.8895544332645</v>
      </c>
      <c r="C44" s="5">
        <v>977.8421992530657</v>
      </c>
      <c r="D44" s="5">
        <v>1152.2550007195666</v>
      </c>
      <c r="E44" s="6">
        <v>101710.56420763244</v>
      </c>
      <c r="F44" s="6">
        <v>12711.948590289854</v>
      </c>
      <c r="G44" s="6">
        <v>13827.0600086348</v>
      </c>
      <c r="H44" s="7">
        <v>128249.5728065571</v>
      </c>
      <c r="I44" s="7">
        <v>32120.760273981665</v>
      </c>
      <c r="J44" s="7"/>
      <c r="K44" s="7">
        <v>6210.3832549506014</v>
      </c>
      <c r="L44" s="7">
        <v>10901.213688557355</v>
      </c>
      <c r="M44" s="7">
        <v>177481.93002404674</v>
      </c>
    </row>
    <row r="45" spans="1:13" x14ac:dyDescent="0.25">
      <c r="A45" t="s">
        <v>112</v>
      </c>
      <c r="B45" s="5">
        <v>8179.5219064160483</v>
      </c>
      <c r="C45" s="5">
        <v>977.8421992530657</v>
      </c>
      <c r="D45" s="5">
        <v>1152.2550007195666</v>
      </c>
      <c r="E45" s="6">
        <v>106333.78478340863</v>
      </c>
      <c r="F45" s="6">
        <v>12711.948590289854</v>
      </c>
      <c r="G45" s="6">
        <v>13827.0600086348</v>
      </c>
      <c r="H45" s="7">
        <v>132872.7933823333</v>
      </c>
      <c r="I45" s="7">
        <v>33440.967141600311</v>
      </c>
      <c r="J45" s="7"/>
      <c r="K45" s="7">
        <v>6472.982183654688</v>
      </c>
      <c r="L45" s="7">
        <v>11294.187437498331</v>
      </c>
      <c r="M45" s="7">
        <v>184080.93014508663</v>
      </c>
    </row>
    <row r="46" spans="1:13" x14ac:dyDescent="0.25">
      <c r="A46" t="s">
        <v>113</v>
      </c>
      <c r="B46" s="5">
        <v>2350.7914592314974</v>
      </c>
      <c r="C46" s="5">
        <v>916.16179280619792</v>
      </c>
      <c r="D46" s="5"/>
      <c r="E46" s="6">
        <v>30560.288970009467</v>
      </c>
      <c r="F46" s="6">
        <v>11910.103306480572</v>
      </c>
      <c r="G46" s="6"/>
      <c r="H46" s="7">
        <v>42470.392276490042</v>
      </c>
      <c r="I46" s="7">
        <v>11609.041118444202</v>
      </c>
      <c r="J46" s="7"/>
      <c r="K46" s="7">
        <v>2141.7207341813955</v>
      </c>
      <c r="L46" s="7">
        <v>3609.983343501654</v>
      </c>
      <c r="M46" s="7">
        <v>59831.137472617294</v>
      </c>
    </row>
    <row r="47" spans="1:13" x14ac:dyDescent="0.25">
      <c r="A47" t="s">
        <v>114</v>
      </c>
      <c r="B47" s="5">
        <v>2726.9174459939213</v>
      </c>
      <c r="C47" s="5">
        <v>916.16179280619792</v>
      </c>
      <c r="D47" s="5"/>
      <c r="E47" s="6">
        <v>35449.926797920976</v>
      </c>
      <c r="F47" s="6">
        <v>11910.103306480572</v>
      </c>
      <c r="G47" s="6"/>
      <c r="H47" s="7">
        <v>47360.03010440155</v>
      </c>
      <c r="I47" s="7">
        <v>13005.326096582612</v>
      </c>
      <c r="J47" s="7"/>
      <c r="K47" s="7">
        <v>2419.4521628067691</v>
      </c>
      <c r="L47" s="7">
        <v>4025.6025588741322</v>
      </c>
      <c r="M47" s="7">
        <v>66810.410922665062</v>
      </c>
    </row>
    <row r="48" spans="1:13" x14ac:dyDescent="0.25">
      <c r="A48" t="s">
        <v>115</v>
      </c>
      <c r="B48" s="5">
        <v>2914.9820561616725</v>
      </c>
      <c r="C48" s="5">
        <v>916.16179280619792</v>
      </c>
      <c r="D48" s="5"/>
      <c r="E48" s="6">
        <v>37894.766730101743</v>
      </c>
      <c r="F48" s="6">
        <v>11910.103306480572</v>
      </c>
      <c r="G48" s="6"/>
      <c r="H48" s="7">
        <v>49804.870036582317</v>
      </c>
      <c r="I48" s="7">
        <v>13703.474587616151</v>
      </c>
      <c r="J48" s="7"/>
      <c r="K48" s="7">
        <v>2558.3190709546366</v>
      </c>
      <c r="L48" s="7">
        <v>4233.413953109497</v>
      </c>
      <c r="M48" s="7">
        <v>70300.07764826261</v>
      </c>
    </row>
    <row r="49" spans="1:13" x14ac:dyDescent="0.25">
      <c r="A49" t="s">
        <v>116</v>
      </c>
      <c r="B49" s="5">
        <v>3291.1064261375577</v>
      </c>
      <c r="C49" s="5">
        <v>916.16179280619792</v>
      </c>
      <c r="D49" s="5"/>
      <c r="E49" s="6">
        <v>42784.38353978825</v>
      </c>
      <c r="F49" s="6">
        <v>11910.103306480572</v>
      </c>
      <c r="G49" s="6"/>
      <c r="H49" s="7">
        <v>54694.486846268825</v>
      </c>
      <c r="I49" s="7">
        <v>15099.753563790231</v>
      </c>
      <c r="J49" s="7"/>
      <c r="K49" s="7">
        <v>2836.0493057448302</v>
      </c>
      <c r="L49" s="7">
        <v>4649.0313819328503</v>
      </c>
      <c r="M49" s="7">
        <v>77279.321097736742</v>
      </c>
    </row>
    <row r="50" spans="1:13" x14ac:dyDescent="0.25">
      <c r="A50" t="s">
        <v>117</v>
      </c>
      <c r="B50" s="5">
        <v>3479.171036305308</v>
      </c>
      <c r="C50" s="5">
        <v>916.16179280619792</v>
      </c>
      <c r="D50" s="5"/>
      <c r="E50" s="6">
        <v>45229.223471969002</v>
      </c>
      <c r="F50" s="6">
        <v>11910.103306480572</v>
      </c>
      <c r="G50" s="6"/>
      <c r="H50" s="7">
        <v>57139.326778449577</v>
      </c>
      <c r="I50" s="7">
        <v>15797.902054823768</v>
      </c>
      <c r="J50" s="7"/>
      <c r="K50" s="7">
        <v>2974.9162138926972</v>
      </c>
      <c r="L50" s="7">
        <v>4856.8427761682142</v>
      </c>
      <c r="M50" s="7">
        <v>80768.987823334261</v>
      </c>
    </row>
    <row r="51" spans="1:13" x14ac:dyDescent="0.25">
      <c r="A51" t="s">
        <v>118</v>
      </c>
      <c r="B51" s="5">
        <v>3653.1283755306699</v>
      </c>
      <c r="C51" s="5">
        <v>916.16179280619792</v>
      </c>
      <c r="D51" s="5"/>
      <c r="E51" s="6">
        <v>47490.66888189871</v>
      </c>
      <c r="F51" s="6">
        <v>11910.103306480572</v>
      </c>
      <c r="G51" s="6"/>
      <c r="H51" s="7">
        <v>59400.772188379284</v>
      </c>
      <c r="I51" s="7">
        <v>16443.680406083295</v>
      </c>
      <c r="J51" s="7"/>
      <c r="K51" s="7">
        <v>3103.3663131767039</v>
      </c>
      <c r="L51" s="7">
        <v>5049.0656360122393</v>
      </c>
      <c r="M51" s="7">
        <v>83996.884543651511</v>
      </c>
    </row>
    <row r="52" spans="1:13" x14ac:dyDescent="0.25">
      <c r="A52" t="s">
        <v>119</v>
      </c>
      <c r="B52" s="5">
        <v>3740.107449339986</v>
      </c>
      <c r="C52" s="5">
        <v>916.16179280619792</v>
      </c>
      <c r="D52" s="5"/>
      <c r="E52" s="6">
        <v>48621.396841419817</v>
      </c>
      <c r="F52" s="6">
        <v>11910.103306480572</v>
      </c>
      <c r="G52" s="6"/>
      <c r="H52" s="7">
        <v>60531.500147900391</v>
      </c>
      <c r="I52" s="7">
        <v>16766.57108220414</v>
      </c>
      <c r="J52" s="7"/>
      <c r="K52" s="7">
        <v>3167.5916612775031</v>
      </c>
      <c r="L52" s="7">
        <v>5145.177512571534</v>
      </c>
      <c r="M52" s="7">
        <v>85610.840403953567</v>
      </c>
    </row>
    <row r="53" spans="1:13" x14ac:dyDescent="0.25">
      <c r="A53" t="s">
        <v>120</v>
      </c>
      <c r="B53" s="5">
        <v>3914.064788565347</v>
      </c>
      <c r="C53" s="5">
        <v>916.16179280619792</v>
      </c>
      <c r="D53" s="5"/>
      <c r="E53" s="6">
        <v>50882.84225134951</v>
      </c>
      <c r="F53" s="6">
        <v>11910.103306480572</v>
      </c>
      <c r="G53" s="6"/>
      <c r="H53" s="7">
        <v>62792.945557830084</v>
      </c>
      <c r="I53" s="7">
        <v>17412.349433463663</v>
      </c>
      <c r="J53" s="7"/>
      <c r="K53" s="7">
        <v>3296.0417605615098</v>
      </c>
      <c r="L53" s="7">
        <v>5337.4003724155573</v>
      </c>
      <c r="M53" s="7">
        <v>88838.737124270818</v>
      </c>
    </row>
    <row r="54" spans="1:13" x14ac:dyDescent="0.25">
      <c r="A54" t="s">
        <v>121</v>
      </c>
      <c r="B54" s="5">
        <v>4001.0430539813929</v>
      </c>
      <c r="C54" s="5">
        <v>916.16179280619792</v>
      </c>
      <c r="D54" s="5"/>
      <c r="E54" s="6">
        <v>52013.559701758109</v>
      </c>
      <c r="F54" s="6">
        <v>11910.103306480572</v>
      </c>
      <c r="G54" s="6"/>
      <c r="H54" s="7">
        <v>63923.663008238684</v>
      </c>
      <c r="I54" s="7">
        <v>17735.237108602341</v>
      </c>
      <c r="J54" s="7"/>
      <c r="K54" s="7">
        <v>3360.2665117447182</v>
      </c>
      <c r="L54" s="7">
        <v>5433.5113557002887</v>
      </c>
      <c r="M54" s="7">
        <v>90452.677984286027</v>
      </c>
    </row>
    <row r="55" spans="1:13" x14ac:dyDescent="0.25">
      <c r="A55" t="s">
        <v>122</v>
      </c>
      <c r="B55" s="5">
        <v>4175.0003932067548</v>
      </c>
      <c r="C55" s="5">
        <v>916.16179280619792</v>
      </c>
      <c r="D55" s="5"/>
      <c r="E55" s="6">
        <v>54275.005111687809</v>
      </c>
      <c r="F55" s="6">
        <v>11910.103306480572</v>
      </c>
      <c r="G55" s="6"/>
      <c r="H55" s="7">
        <v>66185.108418168384</v>
      </c>
      <c r="I55" s="7">
        <v>18381.015459861868</v>
      </c>
      <c r="J55" s="7"/>
      <c r="K55" s="7">
        <v>3488.7166110287253</v>
      </c>
      <c r="L55" s="7">
        <v>5625.734215544313</v>
      </c>
      <c r="M55" s="7">
        <v>93680.574704603292</v>
      </c>
    </row>
    <row r="56" spans="1:13" x14ac:dyDescent="0.25">
      <c r="A56" t="s">
        <v>123</v>
      </c>
      <c r="B56" s="5">
        <v>4261.9794670160691</v>
      </c>
      <c r="C56" s="5">
        <v>916.16179280619792</v>
      </c>
      <c r="D56" s="5"/>
      <c r="E56" s="6">
        <v>55405.733071208902</v>
      </c>
      <c r="F56" s="6">
        <v>11910.103306480572</v>
      </c>
      <c r="G56" s="6"/>
      <c r="H56" s="7">
        <v>67315.836377689469</v>
      </c>
      <c r="I56" s="7">
        <v>18703.90613598271</v>
      </c>
      <c r="J56" s="7"/>
      <c r="K56" s="7">
        <v>3552.9419591295232</v>
      </c>
      <c r="L56" s="7">
        <v>5721.8460921036049</v>
      </c>
      <c r="M56" s="7">
        <v>95294.530564905304</v>
      </c>
    </row>
    <row r="57" spans="1:13" x14ac:dyDescent="0.25">
      <c r="A57" t="s">
        <v>124</v>
      </c>
      <c r="B57" s="5">
        <v>4435.9368062414305</v>
      </c>
      <c r="C57" s="5">
        <v>916.16179280619792</v>
      </c>
      <c r="D57" s="5"/>
      <c r="E57" s="6">
        <v>57667.178481138602</v>
      </c>
      <c r="F57" s="6">
        <v>11910.103306480572</v>
      </c>
      <c r="G57" s="6"/>
      <c r="H57" s="7">
        <v>69577.281787619169</v>
      </c>
      <c r="I57" s="7">
        <v>19349.684487242237</v>
      </c>
      <c r="J57" s="7"/>
      <c r="K57" s="7">
        <v>3681.3920584135303</v>
      </c>
      <c r="L57" s="7">
        <v>5914.06895194763</v>
      </c>
      <c r="M57" s="7">
        <v>98522.427285222569</v>
      </c>
    </row>
    <row r="58" spans="1:13" x14ac:dyDescent="0.25">
      <c r="A58" t="s">
        <v>125</v>
      </c>
      <c r="B58" s="5">
        <v>4522.9150716574777</v>
      </c>
      <c r="C58" s="5">
        <v>916.16179280619792</v>
      </c>
      <c r="D58" s="5"/>
      <c r="E58" s="6">
        <v>58797.895931547209</v>
      </c>
      <c r="F58" s="6">
        <v>11910.103306480572</v>
      </c>
      <c r="G58" s="6"/>
      <c r="H58" s="7">
        <v>70707.999238027784</v>
      </c>
      <c r="I58" s="7">
        <v>19672.572162380919</v>
      </c>
      <c r="J58" s="7"/>
      <c r="K58" s="7">
        <v>3745.6168095967387</v>
      </c>
      <c r="L58" s="7">
        <v>6010.1799352323624</v>
      </c>
      <c r="M58" s="7">
        <v>100136.36814523781</v>
      </c>
    </row>
    <row r="59" spans="1:13" x14ac:dyDescent="0.25">
      <c r="A59" t="s">
        <v>126</v>
      </c>
      <c r="B59" s="5">
        <v>4696.8724108828392</v>
      </c>
      <c r="C59" s="5">
        <v>916.16179280619792</v>
      </c>
      <c r="D59" s="5"/>
      <c r="E59" s="6">
        <v>61059.341341476909</v>
      </c>
      <c r="F59" s="6">
        <v>11910.103306480572</v>
      </c>
      <c r="G59" s="6"/>
      <c r="H59" s="7">
        <v>72969.444647957484</v>
      </c>
      <c r="I59" s="7">
        <v>20318.350513640442</v>
      </c>
      <c r="J59" s="7"/>
      <c r="K59" s="7">
        <v>3874.0669088807458</v>
      </c>
      <c r="L59" s="7">
        <v>6202.4027950763866</v>
      </c>
      <c r="M59" s="7">
        <v>103364.26486555506</v>
      </c>
    </row>
    <row r="60" spans="1:13" x14ac:dyDescent="0.25">
      <c r="A60" t="s">
        <v>127</v>
      </c>
      <c r="B60" s="5">
        <v>1678.500089151984</v>
      </c>
      <c r="C60" s="5">
        <v>869.9006795777774</v>
      </c>
      <c r="D60" s="5"/>
      <c r="E60" s="6">
        <v>21820.501158975792</v>
      </c>
      <c r="F60" s="6">
        <v>11308.708834511106</v>
      </c>
      <c r="G60" s="6"/>
      <c r="H60" s="7">
        <v>33129.209993486897</v>
      </c>
      <c r="I60" s="7">
        <v>8967.7698489088143</v>
      </c>
      <c r="J60" s="7"/>
      <c r="K60" s="7">
        <v>1624.8052629099634</v>
      </c>
      <c r="L60" s="7">
        <v>2815.9828494463864</v>
      </c>
      <c r="M60" s="7">
        <v>46537.76795475206</v>
      </c>
    </row>
    <row r="61" spans="1:13" x14ac:dyDescent="0.25">
      <c r="A61" t="s">
        <v>128</v>
      </c>
      <c r="B61" s="5">
        <v>1947.0604591093399</v>
      </c>
      <c r="C61" s="5">
        <v>869.89987118450824</v>
      </c>
      <c r="D61" s="5"/>
      <c r="E61" s="6">
        <v>25311.78596842142</v>
      </c>
      <c r="F61" s="6">
        <v>11308.698325398607</v>
      </c>
      <c r="G61" s="6"/>
      <c r="H61" s="7">
        <v>36620.484293820031</v>
      </c>
      <c r="I61" s="7">
        <v>9964.7385958888826</v>
      </c>
      <c r="J61" s="7"/>
      <c r="K61" s="7">
        <v>1823.1098819359213</v>
      </c>
      <c r="L61" s="7">
        <v>3112.7411649747028</v>
      </c>
      <c r="M61" s="7">
        <v>51521.073936619534</v>
      </c>
    </row>
    <row r="62" spans="1:13" x14ac:dyDescent="0.25">
      <c r="A62" t="s">
        <v>129</v>
      </c>
      <c r="B62" s="5">
        <v>2081.3394314981138</v>
      </c>
      <c r="C62" s="5">
        <v>869.89987118450824</v>
      </c>
      <c r="D62" s="5"/>
      <c r="E62" s="6">
        <v>27057.412609475479</v>
      </c>
      <c r="F62" s="6">
        <v>11308.698325398607</v>
      </c>
      <c r="G62" s="6"/>
      <c r="H62" s="7">
        <v>38366.110934874087</v>
      </c>
      <c r="I62" s="7">
        <v>10463.21973950828</v>
      </c>
      <c r="J62" s="7"/>
      <c r="K62" s="7">
        <v>1922.2614751477918</v>
      </c>
      <c r="L62" s="7">
        <v>3261.1194294642978</v>
      </c>
      <c r="M62" s="7">
        <v>54012.711578994458</v>
      </c>
    </row>
    <row r="63" spans="1:13" x14ac:dyDescent="0.25">
      <c r="A63" t="s">
        <v>130</v>
      </c>
      <c r="B63" s="5">
        <v>2349.8989930622006</v>
      </c>
      <c r="C63" s="5">
        <v>869.89987118450824</v>
      </c>
      <c r="D63" s="5"/>
      <c r="E63" s="6">
        <v>30548.686909808606</v>
      </c>
      <c r="F63" s="6">
        <v>11308.698325398607</v>
      </c>
      <c r="G63" s="6"/>
      <c r="H63" s="7">
        <v>41857.385235207214</v>
      </c>
      <c r="I63" s="7">
        <v>11460.188028711407</v>
      </c>
      <c r="J63" s="7"/>
      <c r="K63" s="7">
        <v>2120.5658554067131</v>
      </c>
      <c r="L63" s="7">
        <v>3557.8777449926133</v>
      </c>
      <c r="M63" s="7">
        <v>58996.01686431795</v>
      </c>
    </row>
    <row r="64" spans="1:13" x14ac:dyDescent="0.25">
      <c r="A64" t="s">
        <v>131</v>
      </c>
      <c r="B64" s="5">
        <v>2484.178773844244</v>
      </c>
      <c r="C64" s="5">
        <v>869.89987118450824</v>
      </c>
      <c r="D64" s="5"/>
      <c r="E64" s="6">
        <v>32294.324059975173</v>
      </c>
      <c r="F64" s="6">
        <v>11308.698325398607</v>
      </c>
      <c r="G64" s="6"/>
      <c r="H64" s="7">
        <v>43603.022385373784</v>
      </c>
      <c r="I64" s="7">
        <v>11958.672173312973</v>
      </c>
      <c r="J64" s="7"/>
      <c r="K64" s="7">
        <v>2219.7180455361745</v>
      </c>
      <c r="L64" s="7">
        <v>3706.256902756772</v>
      </c>
      <c r="M64" s="7">
        <v>61487.669506979699</v>
      </c>
    </row>
    <row r="65" spans="1:13" x14ac:dyDescent="0.25">
      <c r="A65" t="s">
        <v>132</v>
      </c>
      <c r="B65" s="5">
        <v>2608.3883996707355</v>
      </c>
      <c r="C65" s="5">
        <v>869.89987118450824</v>
      </c>
      <c r="D65" s="5"/>
      <c r="E65" s="6">
        <v>33909.049195719563</v>
      </c>
      <c r="F65" s="6">
        <v>11308.698325398607</v>
      </c>
      <c r="G65" s="6"/>
      <c r="H65" s="7">
        <v>45217.747521118174</v>
      </c>
      <c r="I65" s="7">
        <v>12419.773083076141</v>
      </c>
      <c r="J65" s="7"/>
      <c r="K65" s="7">
        <v>2311.4344332464557</v>
      </c>
      <c r="L65" s="7">
        <v>3843.508539295045</v>
      </c>
      <c r="M65" s="7">
        <v>63792.463576735812</v>
      </c>
    </row>
    <row r="66" spans="1:13" x14ac:dyDescent="0.25">
      <c r="A66" t="s">
        <v>133</v>
      </c>
      <c r="B66" s="5">
        <v>2670.492404190712</v>
      </c>
      <c r="C66" s="5">
        <v>869.89987118450824</v>
      </c>
      <c r="D66" s="5"/>
      <c r="E66" s="6">
        <v>34716.401254479257</v>
      </c>
      <c r="F66" s="6">
        <v>11308.698325398607</v>
      </c>
      <c r="G66" s="6"/>
      <c r="H66" s="7">
        <v>46025.09957987786</v>
      </c>
      <c r="I66" s="7">
        <v>12650.320536975558</v>
      </c>
      <c r="J66" s="7"/>
      <c r="K66" s="7">
        <v>2357.2920301840063</v>
      </c>
      <c r="L66" s="7">
        <v>3912.1334642896186</v>
      </c>
      <c r="M66" s="7">
        <v>64944.845611327044</v>
      </c>
    </row>
    <row r="67" spans="1:13" x14ac:dyDescent="0.25">
      <c r="A67" t="s">
        <v>134</v>
      </c>
      <c r="B67" s="5">
        <v>2794.7012216239332</v>
      </c>
      <c r="C67" s="5">
        <v>869.89987118450824</v>
      </c>
      <c r="D67" s="5"/>
      <c r="E67" s="6">
        <v>36331.115881111131</v>
      </c>
      <c r="F67" s="6">
        <v>11308.698325398607</v>
      </c>
      <c r="G67" s="6"/>
      <c r="H67" s="7">
        <v>47639.814206509735</v>
      </c>
      <c r="I67" s="7">
        <v>13111.418445756557</v>
      </c>
      <c r="J67" s="7"/>
      <c r="K67" s="7">
        <v>2449.0078209766966</v>
      </c>
      <c r="L67" s="7">
        <v>4049.3842075533275</v>
      </c>
      <c r="M67" s="7">
        <v>67249.624680796318</v>
      </c>
    </row>
    <row r="68" spans="1:13" x14ac:dyDescent="0.25">
      <c r="A68" t="s">
        <v>135</v>
      </c>
      <c r="B68" s="5">
        <v>2856.8060345371787</v>
      </c>
      <c r="C68" s="5">
        <v>869.89987118450824</v>
      </c>
      <c r="D68" s="5"/>
      <c r="E68" s="6">
        <v>37138.478448983326</v>
      </c>
      <c r="F68" s="6">
        <v>11308.698325398607</v>
      </c>
      <c r="G68" s="6"/>
      <c r="H68" s="7">
        <v>48447.176774381936</v>
      </c>
      <c r="I68" s="7">
        <v>13341.96890063814</v>
      </c>
      <c r="J68" s="7"/>
      <c r="K68" s="7">
        <v>2494.8660148318372</v>
      </c>
      <c r="L68" s="7">
        <v>4118.0100258224647</v>
      </c>
      <c r="M68" s="7">
        <v>68402.021715674375</v>
      </c>
    </row>
    <row r="69" spans="1:13" x14ac:dyDescent="0.25">
      <c r="A69" t="s">
        <v>136</v>
      </c>
      <c r="B69" s="5">
        <v>2981.0148519704012</v>
      </c>
      <c r="C69" s="5">
        <v>869.89987118450824</v>
      </c>
      <c r="D69" s="5"/>
      <c r="E69" s="6">
        <v>38753.193075615214</v>
      </c>
      <c r="F69" s="6">
        <v>11308.698325398607</v>
      </c>
      <c r="G69" s="6"/>
      <c r="H69" s="7">
        <v>50061.891401013825</v>
      </c>
      <c r="I69" s="7">
        <v>13803.066809419144</v>
      </c>
      <c r="J69" s="7"/>
      <c r="K69" s="7">
        <v>2586.5818056245289</v>
      </c>
      <c r="L69" s="7">
        <v>4255.2607690861751</v>
      </c>
      <c r="M69" s="7">
        <v>70706.800785143671</v>
      </c>
    </row>
    <row r="70" spans="1:13" x14ac:dyDescent="0.25">
      <c r="A70" t="s">
        <v>137</v>
      </c>
      <c r="B70" s="5">
        <v>3043.1196648836467</v>
      </c>
      <c r="C70" s="5">
        <v>869.89987118450824</v>
      </c>
      <c r="D70" s="5"/>
      <c r="E70" s="6">
        <v>39560.555643487409</v>
      </c>
      <c r="F70" s="6">
        <v>11308.698325398607</v>
      </c>
      <c r="G70" s="6"/>
      <c r="H70" s="7">
        <v>50869.253968886012</v>
      </c>
      <c r="I70" s="7">
        <v>14033.617264300727</v>
      </c>
      <c r="J70" s="7"/>
      <c r="K70" s="7">
        <v>2632.439999479669</v>
      </c>
      <c r="L70" s="7">
        <v>4323.8865873553113</v>
      </c>
      <c r="M70" s="7">
        <v>71859.197820021713</v>
      </c>
    </row>
    <row r="71" spans="1:13" x14ac:dyDescent="0.25">
      <c r="A71" t="s">
        <v>138</v>
      </c>
      <c r="B71" s="5">
        <v>3167.3284823168674</v>
      </c>
      <c r="C71" s="5">
        <v>869.89987118450824</v>
      </c>
      <c r="D71" s="5"/>
      <c r="E71" s="6">
        <v>41175.270270119276</v>
      </c>
      <c r="F71" s="6">
        <v>11308.698325398607</v>
      </c>
      <c r="G71" s="6"/>
      <c r="H71" s="7">
        <v>52483.968595517887</v>
      </c>
      <c r="I71" s="7">
        <v>14494.715173081722</v>
      </c>
      <c r="J71" s="7"/>
      <c r="K71" s="7">
        <v>2724.1557902723594</v>
      </c>
      <c r="L71" s="7">
        <v>4461.1373306190208</v>
      </c>
      <c r="M71" s="7">
        <v>74163.976889490994</v>
      </c>
    </row>
    <row r="72" spans="1:13" x14ac:dyDescent="0.25">
      <c r="A72" t="s">
        <v>139</v>
      </c>
      <c r="B72" s="5">
        <v>3229.432486836844</v>
      </c>
      <c r="C72" s="5">
        <v>869.89987118450824</v>
      </c>
      <c r="D72" s="5"/>
      <c r="E72" s="6">
        <v>41982.62232887897</v>
      </c>
      <c r="F72" s="6">
        <v>11308.698325398607</v>
      </c>
      <c r="G72" s="6"/>
      <c r="H72" s="7">
        <v>53291.320654277573</v>
      </c>
      <c r="I72" s="7">
        <v>14725.262626981141</v>
      </c>
      <c r="J72" s="7"/>
      <c r="K72" s="7">
        <v>2770.01338720991</v>
      </c>
      <c r="L72" s="7">
        <v>4529.7622556135939</v>
      </c>
      <c r="M72" s="7">
        <v>75316.358924082218</v>
      </c>
    </row>
    <row r="73" spans="1:13" x14ac:dyDescent="0.25">
      <c r="A73" t="s">
        <v>140</v>
      </c>
      <c r="B73" s="5">
        <v>3353.642112663335</v>
      </c>
      <c r="C73" s="5">
        <v>869.89987118450824</v>
      </c>
      <c r="D73" s="5"/>
      <c r="E73" s="6">
        <v>43597.347464623352</v>
      </c>
      <c r="F73" s="6">
        <v>11308.698325398607</v>
      </c>
      <c r="G73" s="6"/>
      <c r="H73" s="7">
        <v>54906.045790021963</v>
      </c>
      <c r="I73" s="7">
        <v>15186.363536744309</v>
      </c>
      <c r="J73" s="7"/>
      <c r="K73" s="7">
        <v>2861.7297749201907</v>
      </c>
      <c r="L73" s="7">
        <v>4667.0138921518674</v>
      </c>
      <c r="M73" s="7">
        <v>77621.152993838332</v>
      </c>
    </row>
    <row r="74" spans="1:13" x14ac:dyDescent="0.25">
      <c r="A74" t="s">
        <v>141</v>
      </c>
      <c r="B74" s="5">
        <v>2305.9725195954916</v>
      </c>
      <c r="C74" s="5">
        <v>913.07615569731581</v>
      </c>
      <c r="D74" s="5">
        <v>483.94813369828057</v>
      </c>
      <c r="E74" s="6">
        <v>29977.642754741391</v>
      </c>
      <c r="F74" s="6">
        <v>11869.990024065106</v>
      </c>
      <c r="G74" s="6">
        <v>5807.3776043793669</v>
      </c>
      <c r="H74" s="7">
        <v>47655.010383185865</v>
      </c>
      <c r="I74" s="7">
        <v>11532.512512730978</v>
      </c>
      <c r="J74" s="7"/>
      <c r="K74" s="7">
        <v>2107.2593684894496</v>
      </c>
      <c r="L74" s="7">
        <v>4050.6758825707989</v>
      </c>
      <c r="M74" s="7">
        <v>65345.458146977093</v>
      </c>
    </row>
    <row r="75" spans="1:13" x14ac:dyDescent="0.25">
      <c r="A75" t="s">
        <v>142</v>
      </c>
      <c r="B75" s="5">
        <v>2674.9280580593086</v>
      </c>
      <c r="C75" s="5">
        <v>913.07615569731581</v>
      </c>
      <c r="D75" s="5">
        <v>564.60469638236884</v>
      </c>
      <c r="E75" s="6">
        <v>34774.06475477101</v>
      </c>
      <c r="F75" s="6">
        <v>11869.990024065106</v>
      </c>
      <c r="G75" s="6">
        <v>6775.2563565884257</v>
      </c>
      <c r="H75" s="7">
        <v>53419.311135424541</v>
      </c>
      <c r="I75" s="7">
        <v>12927.473294772739</v>
      </c>
      <c r="J75" s="7"/>
      <c r="K75" s="7">
        <v>2379.6961380911321</v>
      </c>
      <c r="L75" s="7">
        <v>4540.6414465110865</v>
      </c>
      <c r="M75" s="7">
        <v>73267.122014799505</v>
      </c>
    </row>
    <row r="76" spans="1:13" x14ac:dyDescent="0.25">
      <c r="A76" t="s">
        <v>143</v>
      </c>
      <c r="B76" s="5">
        <v>2859.4058272912171</v>
      </c>
      <c r="C76" s="5">
        <v>913.07615569731581</v>
      </c>
      <c r="D76" s="5">
        <v>645.26301058520733</v>
      </c>
      <c r="E76" s="6">
        <v>37172.27575478582</v>
      </c>
      <c r="F76" s="6">
        <v>11869.990024065106</v>
      </c>
      <c r="G76" s="6">
        <v>7743.1561270224884</v>
      </c>
      <c r="H76" s="7">
        <v>56785.421905873416</v>
      </c>
      <c r="I76" s="7">
        <v>13742.072101221367</v>
      </c>
      <c r="J76" s="7"/>
      <c r="K76" s="7">
        <v>2515.9145228919733</v>
      </c>
      <c r="L76" s="7">
        <v>4826.7608619992407</v>
      </c>
      <c r="M76" s="7">
        <v>77870.169391985997</v>
      </c>
    </row>
    <row r="77" spans="1:13" x14ac:dyDescent="0.25">
      <c r="A77" t="s">
        <v>144</v>
      </c>
      <c r="B77" s="5">
        <v>3228.3629825415728</v>
      </c>
      <c r="C77" s="5">
        <v>913.07615569731581</v>
      </c>
      <c r="D77" s="5">
        <v>645.26301058520733</v>
      </c>
      <c r="E77" s="6">
        <v>41968.718773040448</v>
      </c>
      <c r="F77" s="6">
        <v>11869.990024065106</v>
      </c>
      <c r="G77" s="6">
        <v>7743.1561270224884</v>
      </c>
      <c r="H77" s="7">
        <v>61581.864924128036</v>
      </c>
      <c r="I77" s="7">
        <v>14902.811311638985</v>
      </c>
      <c r="J77" s="7"/>
      <c r="K77" s="7">
        <v>2788.3524863288358</v>
      </c>
      <c r="L77" s="7">
        <v>5234.4585185508831</v>
      </c>
      <c r="M77" s="7">
        <v>84507.487240646733</v>
      </c>
    </row>
    <row r="78" spans="1:13" x14ac:dyDescent="0.25">
      <c r="A78" t="s">
        <v>145</v>
      </c>
      <c r="B78" s="5">
        <v>3228.3629825415728</v>
      </c>
      <c r="C78" s="5">
        <v>913.07615569731581</v>
      </c>
      <c r="D78" s="5">
        <v>725.92044902867076</v>
      </c>
      <c r="E78" s="6">
        <v>41968.718773040448</v>
      </c>
      <c r="F78" s="6">
        <v>11869.990024065106</v>
      </c>
      <c r="G78" s="6">
        <v>8711.0453883440496</v>
      </c>
      <c r="H78" s="7">
        <v>62549.754185449601</v>
      </c>
      <c r="I78" s="7">
        <v>15137.040512878802</v>
      </c>
      <c r="J78" s="7"/>
      <c r="K78" s="7">
        <v>2788.3524863288358</v>
      </c>
      <c r="L78" s="7">
        <v>5316.7291057632165</v>
      </c>
      <c r="M78" s="7">
        <v>85791.876290420449</v>
      </c>
    </row>
    <row r="79" spans="1:13" x14ac:dyDescent="0.25">
      <c r="A79" t="s">
        <v>146</v>
      </c>
      <c r="B79" s="5">
        <v>3412.8383265936736</v>
      </c>
      <c r="C79" s="5">
        <v>913.07615569731581</v>
      </c>
      <c r="D79" s="5">
        <v>806.57788747213419</v>
      </c>
      <c r="E79" s="6">
        <v>44366.898245717755</v>
      </c>
      <c r="F79" s="6">
        <v>11869.990024065106</v>
      </c>
      <c r="G79" s="6">
        <v>9678.9346496656108</v>
      </c>
      <c r="H79" s="7">
        <v>65915.822919448474</v>
      </c>
      <c r="I79" s="7">
        <v>15951.62914650653</v>
      </c>
      <c r="J79" s="7"/>
      <c r="K79" s="7">
        <v>2924.5690803769071</v>
      </c>
      <c r="L79" s="7">
        <v>5602.8449481531206</v>
      </c>
      <c r="M79" s="7">
        <v>90394.866094485027</v>
      </c>
    </row>
    <row r="80" spans="1:13" x14ac:dyDescent="0.25">
      <c r="A80" t="s">
        <v>147</v>
      </c>
      <c r="B80" s="5">
        <v>3822.3808659287602</v>
      </c>
      <c r="C80" s="5">
        <v>913.07615569731581</v>
      </c>
      <c r="D80" s="5">
        <v>806.57788747213419</v>
      </c>
      <c r="E80" s="6">
        <v>49690.951257073881</v>
      </c>
      <c r="F80" s="6">
        <v>11869.990024065106</v>
      </c>
      <c r="G80" s="6">
        <v>9678.9346496656108</v>
      </c>
      <c r="H80" s="7">
        <v>71239.875930804599</v>
      </c>
      <c r="I80" s="7">
        <v>17240.049975254711</v>
      </c>
      <c r="J80" s="7"/>
      <c r="K80" s="7">
        <v>3226.9752914219348</v>
      </c>
      <c r="L80" s="7">
        <v>6055.3894541183918</v>
      </c>
      <c r="M80" s="7">
        <v>97762.290651599644</v>
      </c>
    </row>
    <row r="81" spans="1:13" x14ac:dyDescent="0.25">
      <c r="A81" t="s">
        <v>148</v>
      </c>
      <c r="B81" s="5">
        <v>4027.1509230064007</v>
      </c>
      <c r="C81" s="5">
        <v>913.07615569731581</v>
      </c>
      <c r="D81" s="5">
        <v>806.57788747213419</v>
      </c>
      <c r="E81" s="6">
        <v>52352.961999083207</v>
      </c>
      <c r="F81" s="6">
        <v>11869.990024065106</v>
      </c>
      <c r="G81" s="6">
        <v>9678.9346496656108</v>
      </c>
      <c r="H81" s="7">
        <v>73901.886672813926</v>
      </c>
      <c r="I81" s="7">
        <v>17884.256574820971</v>
      </c>
      <c r="J81" s="7"/>
      <c r="K81" s="7">
        <v>3378.1775015680646</v>
      </c>
      <c r="L81" s="7">
        <v>6281.6603671891844</v>
      </c>
      <c r="M81" s="7">
        <v>101445.98111639215</v>
      </c>
    </row>
    <row r="82" spans="1:13" x14ac:dyDescent="0.25">
      <c r="A82" t="s">
        <v>149</v>
      </c>
      <c r="B82" s="5">
        <v>4436.6902287684097</v>
      </c>
      <c r="C82" s="5">
        <v>913.07615569731581</v>
      </c>
      <c r="D82" s="5">
        <v>806.57788747213419</v>
      </c>
      <c r="E82" s="6">
        <v>57676.97297398933</v>
      </c>
      <c r="F82" s="6">
        <v>11869.990024065106</v>
      </c>
      <c r="G82" s="6">
        <v>9678.9346496656108</v>
      </c>
      <c r="H82" s="7">
        <v>79225.897647720049</v>
      </c>
      <c r="I82" s="7">
        <v>19172.667230748251</v>
      </c>
      <c r="J82" s="7"/>
      <c r="K82" s="7">
        <v>3680.5813249427324</v>
      </c>
      <c r="L82" s="7">
        <v>6734.2013000562047</v>
      </c>
      <c r="M82" s="7">
        <v>108813.34750346723</v>
      </c>
    </row>
    <row r="83" spans="1:13" x14ac:dyDescent="0.25">
      <c r="A83" t="s">
        <v>150</v>
      </c>
      <c r="B83" s="5">
        <v>4641.4610942393183</v>
      </c>
      <c r="C83" s="5">
        <v>913.07615569731581</v>
      </c>
      <c r="D83" s="5">
        <v>806.57788747213419</v>
      </c>
      <c r="E83" s="6">
        <v>60338.994225111142</v>
      </c>
      <c r="F83" s="6">
        <v>11869.990024065106</v>
      </c>
      <c r="G83" s="6">
        <v>9678.9346496656108</v>
      </c>
      <c r="H83" s="7">
        <v>81887.918898841861</v>
      </c>
      <c r="I83" s="7">
        <v>20102.940776746491</v>
      </c>
      <c r="J83" s="7"/>
      <c r="K83" s="7">
        <v>3831.7841320064513</v>
      </c>
      <c r="L83" s="7">
        <v>6960.4731064015587</v>
      </c>
      <c r="M83" s="7">
        <v>112783.11691399636</v>
      </c>
    </row>
    <row r="84" spans="1:13" x14ac:dyDescent="0.25">
      <c r="A84" t="s">
        <v>151</v>
      </c>
      <c r="B84" s="5">
        <v>5051.0028251811364</v>
      </c>
      <c r="C84" s="5">
        <v>913.07615569731581</v>
      </c>
      <c r="D84" s="5">
        <v>806.57788747213419</v>
      </c>
      <c r="E84" s="6">
        <v>65663.036727354774</v>
      </c>
      <c r="F84" s="6">
        <v>11869.990024065106</v>
      </c>
      <c r="G84" s="6">
        <v>9678.9346496656108</v>
      </c>
      <c r="H84" s="7">
        <v>87211.961401085486</v>
      </c>
      <c r="I84" s="7">
        <v>21623.274353687186</v>
      </c>
      <c r="J84" s="7"/>
      <c r="K84" s="7">
        <v>4134.1897461338895</v>
      </c>
      <c r="L84" s="7">
        <v>7413.0167190922666</v>
      </c>
      <c r="M84" s="7">
        <v>120382.44221999883</v>
      </c>
    </row>
    <row r="85" spans="1:13" x14ac:dyDescent="0.25">
      <c r="A85" t="s">
        <v>152</v>
      </c>
      <c r="B85" s="5">
        <v>5177.2778958106655</v>
      </c>
      <c r="C85" s="5">
        <v>913.07615569731581</v>
      </c>
      <c r="D85" s="5">
        <v>806.57788747213419</v>
      </c>
      <c r="E85" s="6">
        <v>67304.612645538655</v>
      </c>
      <c r="F85" s="6">
        <v>11869.990024065106</v>
      </c>
      <c r="G85" s="6">
        <v>9678.9346496656108</v>
      </c>
      <c r="H85" s="7">
        <v>88853.537319269366</v>
      </c>
      <c r="I85" s="7">
        <v>22092.042772883771</v>
      </c>
      <c r="J85" s="7"/>
      <c r="K85" s="7">
        <v>4227.4312582867342</v>
      </c>
      <c r="L85" s="7">
        <v>7552.550672137897</v>
      </c>
      <c r="M85" s="7">
        <v>122725.56202257777</v>
      </c>
    </row>
    <row r="86" spans="1:13" x14ac:dyDescent="0.25">
      <c r="A86" t="s">
        <v>153</v>
      </c>
      <c r="B86" s="5">
        <v>5429.8272286764541</v>
      </c>
      <c r="C86" s="5">
        <v>913.07615569731581</v>
      </c>
      <c r="D86" s="5">
        <v>806.57788747213419</v>
      </c>
      <c r="E86" s="6">
        <v>70587.7539727939</v>
      </c>
      <c r="F86" s="6">
        <v>11869.990024065106</v>
      </c>
      <c r="G86" s="6">
        <v>9678.9346496656108</v>
      </c>
      <c r="H86" s="7">
        <v>92136.678646524611</v>
      </c>
      <c r="I86" s="7">
        <v>23029.576610294778</v>
      </c>
      <c r="J86" s="7"/>
      <c r="K86" s="7">
        <v>4413.9136856748319</v>
      </c>
      <c r="L86" s="7">
        <v>7831.6176849545927</v>
      </c>
      <c r="M86" s="7">
        <v>127411.78662744882</v>
      </c>
    </row>
    <row r="87" spans="1:13" x14ac:dyDescent="0.25">
      <c r="A87" t="s">
        <v>154</v>
      </c>
      <c r="B87" s="5">
        <v>5556.1022993059823</v>
      </c>
      <c r="C87" s="5">
        <v>913.07615569731581</v>
      </c>
      <c r="D87" s="5">
        <v>806.57788747213419</v>
      </c>
      <c r="E87" s="6">
        <v>72229.329890977766</v>
      </c>
      <c r="F87" s="6">
        <v>11869.990024065106</v>
      </c>
      <c r="G87" s="6">
        <v>9678.9346496656108</v>
      </c>
      <c r="H87" s="7">
        <v>93778.254564708477</v>
      </c>
      <c r="I87" s="7">
        <v>23498.345029491367</v>
      </c>
      <c r="J87" s="7"/>
      <c r="K87" s="7">
        <v>4507.1551978276757</v>
      </c>
      <c r="L87" s="7">
        <v>7971.1516380002213</v>
      </c>
      <c r="M87" s="7">
        <v>129754.90643002774</v>
      </c>
    </row>
    <row r="88" spans="1:13" x14ac:dyDescent="0.25">
      <c r="A88" t="s">
        <v>155</v>
      </c>
      <c r="B88" s="5">
        <v>5808.6516557509158</v>
      </c>
      <c r="C88" s="5">
        <v>913.07615569731581</v>
      </c>
      <c r="D88" s="5">
        <v>806.57788747213419</v>
      </c>
      <c r="E88" s="6">
        <v>75512.471524761902</v>
      </c>
      <c r="F88" s="6">
        <v>11869.990024065106</v>
      </c>
      <c r="G88" s="6">
        <v>9678.9346496656108</v>
      </c>
      <c r="H88" s="7">
        <v>97061.396198492614</v>
      </c>
      <c r="I88" s="7">
        <v>24435.878954434764</v>
      </c>
      <c r="J88" s="7"/>
      <c r="K88" s="7">
        <v>4693.6376426266152</v>
      </c>
      <c r="L88" s="7">
        <v>8250.218676871873</v>
      </c>
      <c r="M88" s="7">
        <v>134441.13147242586</v>
      </c>
    </row>
    <row r="89" spans="1:13" x14ac:dyDescent="0.25">
      <c r="A89" t="s">
        <v>62</v>
      </c>
      <c r="B89" s="5">
        <v>1647.1262735962998</v>
      </c>
      <c r="C89" s="5">
        <v>861.30479846687501</v>
      </c>
      <c r="D89" s="5">
        <v>338.76166666666666</v>
      </c>
      <c r="E89" s="6">
        <v>21412.641556751896</v>
      </c>
      <c r="F89" s="6">
        <v>11196.962380069375</v>
      </c>
      <c r="G89" s="6">
        <v>4065.14</v>
      </c>
      <c r="H89" s="7">
        <v>36674.743936821273</v>
      </c>
      <c r="I89" s="7">
        <v>8875.2875444291622</v>
      </c>
      <c r="J89" s="7">
        <v>590.46334489797323</v>
      </c>
      <c r="K89" s="7">
        <v>1597.830518336272</v>
      </c>
      <c r="L89" s="7">
        <v>3117.3530631259455</v>
      </c>
      <c r="M89" s="7">
        <v>50855.676389918124</v>
      </c>
    </row>
    <row r="90" spans="1:13" x14ac:dyDescent="0.25">
      <c r="A90" t="s">
        <v>63</v>
      </c>
      <c r="B90" s="5">
        <v>1207.8965350004582</v>
      </c>
      <c r="C90" s="5">
        <v>838.78484579079168</v>
      </c>
      <c r="D90" s="5"/>
      <c r="E90" s="6">
        <v>15702.654955005957</v>
      </c>
      <c r="F90" s="6">
        <v>10904.202995280291</v>
      </c>
      <c r="G90" s="6"/>
      <c r="H90" s="7">
        <v>26606.857950286249</v>
      </c>
      <c r="I90" s="7">
        <v>7070.2513007447114</v>
      </c>
      <c r="J90" s="7">
        <v>428.37041299960867</v>
      </c>
      <c r="K90" s="7">
        <v>1263.5260395234905</v>
      </c>
      <c r="L90" s="7">
        <v>2261.5829257743312</v>
      </c>
      <c r="M90" s="7">
        <v>37630.588629328398</v>
      </c>
    </row>
    <row r="91" spans="1:13" x14ac:dyDescent="0.25">
      <c r="A91" t="s">
        <v>64</v>
      </c>
      <c r="B91" s="5">
        <v>1647.1262735962998</v>
      </c>
      <c r="C91" s="5">
        <v>861.30479846687501</v>
      </c>
      <c r="D91" s="5">
        <v>338.76166666666666</v>
      </c>
      <c r="E91" s="6">
        <v>21412.641556751896</v>
      </c>
      <c r="F91" s="6">
        <v>11196.962380069375</v>
      </c>
      <c r="G91" s="6">
        <v>4065.14</v>
      </c>
      <c r="H91" s="7">
        <v>36674.743936821273</v>
      </c>
      <c r="I91" s="7">
        <v>8875.2875444291622</v>
      </c>
      <c r="J91" s="7">
        <v>590.46334489797323</v>
      </c>
      <c r="K91" s="7">
        <v>1597.830518336272</v>
      </c>
      <c r="L91" s="7">
        <v>3117.3530631259455</v>
      </c>
      <c r="M91" s="7">
        <v>50855.676389918124</v>
      </c>
    </row>
    <row r="92" spans="1:13" x14ac:dyDescent="0.25">
      <c r="A92" t="s">
        <v>65</v>
      </c>
      <c r="B92" s="5">
        <v>1811.8375324817835</v>
      </c>
      <c r="C92" s="5">
        <v>947.43656125807513</v>
      </c>
      <c r="D92" s="5">
        <v>372.63722073001668</v>
      </c>
      <c r="E92" s="6">
        <v>23553.887922263184</v>
      </c>
      <c r="F92" s="6">
        <v>12316.675296354977</v>
      </c>
      <c r="G92" s="6">
        <v>4471.6466487602002</v>
      </c>
      <c r="H92" s="7">
        <v>40342.209867378362</v>
      </c>
      <c r="I92" s="7">
        <v>9762.8147879055632</v>
      </c>
      <c r="J92" s="7">
        <v>649.50957886479159</v>
      </c>
      <c r="K92" s="7">
        <v>1757.6131280843263</v>
      </c>
      <c r="L92" s="7">
        <v>3429.0878387271609</v>
      </c>
      <c r="M92" s="7">
        <v>55941.235200960204</v>
      </c>
    </row>
    <row r="93" spans="1:13" x14ac:dyDescent="0.25">
      <c r="A93" t="s">
        <v>66</v>
      </c>
      <c r="B93" s="5">
        <v>1894.1931619245252</v>
      </c>
      <c r="C93" s="5">
        <v>990.50158735733328</v>
      </c>
      <c r="D93" s="5">
        <v>389.57550948038329</v>
      </c>
      <c r="E93" s="6">
        <v>24624.511105018828</v>
      </c>
      <c r="F93" s="6">
        <v>12876.520635645333</v>
      </c>
      <c r="G93" s="6">
        <v>4674.9061137645995</v>
      </c>
      <c r="H93" s="7">
        <v>42175.937854428754</v>
      </c>
      <c r="I93" s="7">
        <v>10206.576960771759</v>
      </c>
      <c r="J93" s="7">
        <v>679.03259945630293</v>
      </c>
      <c r="K93" s="7">
        <v>1837.5040540278621</v>
      </c>
      <c r="L93" s="7">
        <v>3584.954717626445</v>
      </c>
      <c r="M93" s="7">
        <v>58484.006186311119</v>
      </c>
    </row>
    <row r="94" spans="1:13" x14ac:dyDescent="0.25">
      <c r="A94" t="s">
        <v>67</v>
      </c>
      <c r="B94" s="5">
        <v>1976.5496466636084</v>
      </c>
      <c r="C94" s="5">
        <v>1033.5666134565915</v>
      </c>
      <c r="D94" s="5">
        <v>406.5137982307499</v>
      </c>
      <c r="E94" s="6">
        <v>25695.145406626911</v>
      </c>
      <c r="F94" s="6">
        <v>13436.36597493569</v>
      </c>
      <c r="G94" s="6">
        <v>4878.1655787689988</v>
      </c>
      <c r="H94" s="7">
        <v>44009.676960331599</v>
      </c>
      <c r="I94" s="7">
        <v>10650.341824400246</v>
      </c>
      <c r="J94" s="7">
        <v>708.55579906133869</v>
      </c>
      <c r="K94" s="7">
        <v>1917.3956115222168</v>
      </c>
      <c r="L94" s="7">
        <v>3740.8225416281862</v>
      </c>
      <c r="M94" s="7">
        <v>61026.792736943586</v>
      </c>
    </row>
    <row r="95" spans="1:13" x14ac:dyDescent="0.25">
      <c r="A95" t="s">
        <v>24</v>
      </c>
      <c r="B95" s="5">
        <v>4026.5050167842369</v>
      </c>
      <c r="C95" s="5">
        <v>977.8421992530657</v>
      </c>
      <c r="D95" s="5">
        <v>921.80505148690338</v>
      </c>
      <c r="E95" s="6">
        <v>52344.565218195079</v>
      </c>
      <c r="F95" s="6">
        <v>12711.948590289854</v>
      </c>
      <c r="G95" s="6">
        <v>11061.660617842841</v>
      </c>
      <c r="H95" s="7">
        <v>76118.17442632778</v>
      </c>
      <c r="I95" s="7">
        <v>18420.598211171324</v>
      </c>
      <c r="J95" s="7"/>
      <c r="K95" s="7">
        <v>3406.3945123505582</v>
      </c>
      <c r="L95" s="7">
        <v>6470.0448262378613</v>
      </c>
      <c r="M95" s="7">
        <v>104415.21197608752</v>
      </c>
    </row>
    <row r="96" spans="1:13" x14ac:dyDescent="0.25">
      <c r="A96" t="s">
        <v>25</v>
      </c>
      <c r="B96" s="5">
        <v>4546.0537122043806</v>
      </c>
      <c r="C96" s="5">
        <v>977.8421992530657</v>
      </c>
      <c r="D96" s="5">
        <v>998.62140931133297</v>
      </c>
      <c r="E96" s="6">
        <v>59098.69825865695</v>
      </c>
      <c r="F96" s="6">
        <v>12711.948590289854</v>
      </c>
      <c r="G96" s="6">
        <v>11983.456911735995</v>
      </c>
      <c r="H96" s="7">
        <v>83794.103760682803</v>
      </c>
      <c r="I96" s="7">
        <v>20278.173110085238</v>
      </c>
      <c r="J96" s="7"/>
      <c r="K96" s="7">
        <v>3790.0292690487927</v>
      </c>
      <c r="L96" s="7">
        <v>7122.4988196580389</v>
      </c>
      <c r="M96" s="7">
        <v>114984.80495947487</v>
      </c>
    </row>
    <row r="97" spans="1:13" x14ac:dyDescent="0.25">
      <c r="A97" t="s">
        <v>26</v>
      </c>
      <c r="B97" s="5">
        <v>4805.8276557178169</v>
      </c>
      <c r="C97" s="5">
        <v>977.8421992530657</v>
      </c>
      <c r="D97" s="5">
        <v>1152.2550007195666</v>
      </c>
      <c r="E97" s="6">
        <v>62475.759524331625</v>
      </c>
      <c r="F97" s="6">
        <v>12711.948590289854</v>
      </c>
      <c r="G97" s="6">
        <v>13827.0600086348</v>
      </c>
      <c r="H97" s="7">
        <v>89014.768123256275</v>
      </c>
      <c r="I97" s="7">
        <v>21541.573885828017</v>
      </c>
      <c r="J97" s="7"/>
      <c r="K97" s="7">
        <v>3981.8463489391143</v>
      </c>
      <c r="L97" s="7">
        <v>7566.2552904767836</v>
      </c>
      <c r="M97" s="7">
        <v>122104.44364850019</v>
      </c>
    </row>
    <row r="98" spans="1:13" x14ac:dyDescent="0.25">
      <c r="A98" t="s">
        <v>27</v>
      </c>
      <c r="B98" s="5">
        <v>5382.5281384902637</v>
      </c>
      <c r="C98" s="5">
        <v>977.8421992530657</v>
      </c>
      <c r="D98" s="5">
        <v>1152.2550007195666</v>
      </c>
      <c r="E98" s="6">
        <v>69972.865800373431</v>
      </c>
      <c r="F98" s="6">
        <v>12711.948590289854</v>
      </c>
      <c r="G98" s="6">
        <v>13827.0600086348</v>
      </c>
      <c r="H98" s="7">
        <v>96511.874399298089</v>
      </c>
      <c r="I98" s="7">
        <v>23355.873604630138</v>
      </c>
      <c r="J98" s="7"/>
      <c r="K98" s="7">
        <v>4407.6819854182895</v>
      </c>
      <c r="L98" s="7">
        <v>8203.5093239403377</v>
      </c>
      <c r="M98" s="7">
        <v>132478.93931328686</v>
      </c>
    </row>
    <row r="99" spans="1:13" x14ac:dyDescent="0.25">
      <c r="A99" t="s">
        <v>28</v>
      </c>
      <c r="B99" s="5">
        <v>5670.8779756798522</v>
      </c>
      <c r="C99" s="5">
        <v>977.8421992530657</v>
      </c>
      <c r="D99" s="5">
        <v>1152.2550007195666</v>
      </c>
      <c r="E99" s="6">
        <v>73721.41368383808</v>
      </c>
      <c r="F99" s="6">
        <v>12711.948590289854</v>
      </c>
      <c r="G99" s="6">
        <v>13827.0600086348</v>
      </c>
      <c r="H99" s="7">
        <v>100260.42228276274</v>
      </c>
      <c r="I99" s="7">
        <v>24263.022192428583</v>
      </c>
      <c r="J99" s="7"/>
      <c r="K99" s="7">
        <v>4620.5995051990803</v>
      </c>
      <c r="L99" s="7">
        <v>8522.1358940348327</v>
      </c>
      <c r="M99" s="7">
        <v>137666.17987442523</v>
      </c>
    </row>
    <row r="100" spans="1:13" x14ac:dyDescent="0.25">
      <c r="A100" t="s">
        <v>29</v>
      </c>
      <c r="B100" s="5">
        <v>6247.5768416657602</v>
      </c>
      <c r="C100" s="5">
        <v>977.8421992530657</v>
      </c>
      <c r="D100" s="5">
        <v>1152.2550007195666</v>
      </c>
      <c r="E100" s="6">
        <v>81218.498941654878</v>
      </c>
      <c r="F100" s="6">
        <v>12711.948590289854</v>
      </c>
      <c r="G100" s="6">
        <v>13827.0600086348</v>
      </c>
      <c r="H100" s="7">
        <v>107757.50754057954</v>
      </c>
      <c r="I100" s="7">
        <v>26077.316824820246</v>
      </c>
      <c r="J100" s="7"/>
      <c r="K100" s="7">
        <v>5046.4339478430747</v>
      </c>
      <c r="L100" s="7">
        <v>9159.3881409492606</v>
      </c>
      <c r="M100" s="7">
        <v>148040.64645419212</v>
      </c>
    </row>
    <row r="101" spans="1:13" x14ac:dyDescent="0.25">
      <c r="A101" t="s">
        <v>30</v>
      </c>
      <c r="B101" s="5">
        <v>6535.9258704620788</v>
      </c>
      <c r="C101" s="5">
        <v>977.8421992530657</v>
      </c>
      <c r="D101" s="5">
        <v>1152.2550007195666</v>
      </c>
      <c r="E101" s="6">
        <v>84967.036316007026</v>
      </c>
      <c r="F101" s="6">
        <v>12711.948590289854</v>
      </c>
      <c r="G101" s="6">
        <v>13827.0600086348</v>
      </c>
      <c r="H101" s="7">
        <v>111506.04491493168</v>
      </c>
      <c r="I101" s="7">
        <v>27054.773518331782</v>
      </c>
      <c r="J101" s="7"/>
      <c r="K101" s="7">
        <v>5259.3508707062774</v>
      </c>
      <c r="L101" s="7">
        <v>9478.0138177691933</v>
      </c>
      <c r="M101" s="7">
        <v>153298.18312173893</v>
      </c>
    </row>
    <row r="102" spans="1:13" x14ac:dyDescent="0.25">
      <c r="A102" t="s">
        <v>31</v>
      </c>
      <c r="B102" s="5">
        <v>7112.6263532345238</v>
      </c>
      <c r="C102" s="5">
        <v>977.8421992530657</v>
      </c>
      <c r="D102" s="5">
        <v>1152.2550007195666</v>
      </c>
      <c r="E102" s="6">
        <v>92464.142592048811</v>
      </c>
      <c r="F102" s="6">
        <v>12711.948590289854</v>
      </c>
      <c r="G102" s="6">
        <v>13827.0600086348</v>
      </c>
      <c r="H102" s="7">
        <v>119003.15119097347</v>
      </c>
      <c r="I102" s="7">
        <v>29170.526113488708</v>
      </c>
      <c r="J102" s="7"/>
      <c r="K102" s="7">
        <v>5685.18650718545</v>
      </c>
      <c r="L102" s="7">
        <v>10115.267851232746</v>
      </c>
      <c r="M102" s="7">
        <v>163974.13166288036</v>
      </c>
    </row>
    <row r="103" spans="1:13" x14ac:dyDescent="0.25">
      <c r="A103" t="s">
        <v>32</v>
      </c>
      <c r="B103" s="5">
        <v>7290.4421535342108</v>
      </c>
      <c r="C103" s="5">
        <v>977.8421992530657</v>
      </c>
      <c r="D103" s="5">
        <v>1152.2550007195666</v>
      </c>
      <c r="E103" s="6">
        <v>94775.747995944737</v>
      </c>
      <c r="F103" s="6">
        <v>12711.948590289854</v>
      </c>
      <c r="G103" s="6">
        <v>13827.0600086348</v>
      </c>
      <c r="H103" s="7">
        <v>121314.7565948694</v>
      </c>
      <c r="I103" s="7">
        <v>29822.882496364171</v>
      </c>
      <c r="J103" s="7"/>
      <c r="K103" s="7">
        <v>5816.4856941267399</v>
      </c>
      <c r="L103" s="7">
        <v>10311.7543105639</v>
      </c>
      <c r="M103" s="7">
        <v>167265.8790959242</v>
      </c>
    </row>
    <row r="104" spans="1:13" x14ac:dyDescent="0.25">
      <c r="A104" t="s">
        <v>33</v>
      </c>
      <c r="B104" s="5">
        <v>7646.0737541335793</v>
      </c>
      <c r="C104" s="5">
        <v>977.8421992530657</v>
      </c>
      <c r="D104" s="5">
        <v>1152.2550007195666</v>
      </c>
      <c r="E104" s="6">
        <v>99398.958803736532</v>
      </c>
      <c r="F104" s="6">
        <v>12711.948590289854</v>
      </c>
      <c r="G104" s="6">
        <v>13827.0600086348</v>
      </c>
      <c r="H104" s="7">
        <v>125937.96740266119</v>
      </c>
      <c r="I104" s="7">
        <v>31127.59526211509</v>
      </c>
      <c r="J104" s="7"/>
      <c r="K104" s="7">
        <v>6079.0840680093133</v>
      </c>
      <c r="L104" s="7">
        <v>10704.727229226202</v>
      </c>
      <c r="M104" s="7">
        <v>173849.3739620118</v>
      </c>
    </row>
    <row r="105" spans="1:13" x14ac:dyDescent="0.25">
      <c r="A105" t="s">
        <v>34</v>
      </c>
      <c r="B105" s="5">
        <v>7823.8895544332645</v>
      </c>
      <c r="C105" s="5">
        <v>977.8421992530657</v>
      </c>
      <c r="D105" s="5">
        <v>1152.2550007195666</v>
      </c>
      <c r="E105" s="6">
        <v>101710.56420763244</v>
      </c>
      <c r="F105" s="6">
        <v>12711.948590289854</v>
      </c>
      <c r="G105" s="6">
        <v>13827.0600086348</v>
      </c>
      <c r="H105" s="7">
        <v>128249.5728065571</v>
      </c>
      <c r="I105" s="7">
        <v>31779.951644990553</v>
      </c>
      <c r="J105" s="7"/>
      <c r="K105" s="7">
        <v>6210.3832549506014</v>
      </c>
      <c r="L105" s="7">
        <v>10901.213688557355</v>
      </c>
      <c r="M105" s="7">
        <v>177141.12139505561</v>
      </c>
    </row>
    <row r="106" spans="1:13" x14ac:dyDescent="0.25">
      <c r="A106" t="s">
        <v>35</v>
      </c>
      <c r="B106" s="5">
        <v>8179.5219634259056</v>
      </c>
      <c r="C106" s="5">
        <v>977.8421992530657</v>
      </c>
      <c r="D106" s="5">
        <v>1152.2550007195666</v>
      </c>
      <c r="E106" s="6">
        <v>106333.78552453677</v>
      </c>
      <c r="F106" s="6">
        <v>12711.948590289854</v>
      </c>
      <c r="G106" s="6">
        <v>13827.0600086348</v>
      </c>
      <c r="H106" s="7">
        <v>132872.79412346144</v>
      </c>
      <c r="I106" s="7">
        <v>33084.667376510028</v>
      </c>
      <c r="J106" s="7"/>
      <c r="K106" s="7">
        <v>6472.9822257507667</v>
      </c>
      <c r="L106" s="7">
        <v>11294.187500494221</v>
      </c>
      <c r="M106" s="7">
        <v>183724.63122621644</v>
      </c>
    </row>
    <row r="107" spans="1:13" x14ac:dyDescent="0.25">
      <c r="A107" t="s">
        <v>36</v>
      </c>
      <c r="B107" s="5">
        <v>2914.9820561616725</v>
      </c>
      <c r="C107" s="5">
        <v>916.16179280619792</v>
      </c>
      <c r="D107" s="5"/>
      <c r="E107" s="6">
        <v>37894.766730101743</v>
      </c>
      <c r="F107" s="6">
        <v>11910.103306480572</v>
      </c>
      <c r="G107" s="6"/>
      <c r="H107" s="7">
        <v>49804.870036582317</v>
      </c>
      <c r="I107" s="7">
        <v>13576.497969249749</v>
      </c>
      <c r="J107" s="7"/>
      <c r="K107" s="7">
        <v>2558.3190709546366</v>
      </c>
      <c r="L107" s="7">
        <v>4233.413953109497</v>
      </c>
      <c r="M107" s="7">
        <v>70173.101029896206</v>
      </c>
    </row>
    <row r="108" spans="1:13" x14ac:dyDescent="0.25">
      <c r="A108" t="s">
        <v>37</v>
      </c>
      <c r="B108" s="5">
        <v>3291.1064261375577</v>
      </c>
      <c r="C108" s="5">
        <v>916.16179280619792</v>
      </c>
      <c r="D108" s="5"/>
      <c r="E108" s="6">
        <v>42784.38353978825</v>
      </c>
      <c r="F108" s="6">
        <v>11910.103306480572</v>
      </c>
      <c r="G108" s="6"/>
      <c r="H108" s="7">
        <v>54694.486846268825</v>
      </c>
      <c r="I108" s="7">
        <v>14956.39296786768</v>
      </c>
      <c r="J108" s="7"/>
      <c r="K108" s="7">
        <v>2836.0493057448302</v>
      </c>
      <c r="L108" s="7">
        <v>4649.0313819328503</v>
      </c>
      <c r="M108" s="7">
        <v>77135.960501814188</v>
      </c>
    </row>
    <row r="109" spans="1:13" x14ac:dyDescent="0.25">
      <c r="A109" t="s">
        <v>38</v>
      </c>
      <c r="B109" s="5">
        <v>3479.171036305308</v>
      </c>
      <c r="C109" s="5">
        <v>916.16179280619792</v>
      </c>
      <c r="D109" s="5"/>
      <c r="E109" s="6">
        <v>45229.223471969002</v>
      </c>
      <c r="F109" s="6">
        <v>11910.103306480572</v>
      </c>
      <c r="G109" s="6"/>
      <c r="H109" s="7">
        <v>57139.326778449577</v>
      </c>
      <c r="I109" s="7">
        <v>15646.349364482308</v>
      </c>
      <c r="J109" s="7"/>
      <c r="K109" s="7">
        <v>2974.9162138926972</v>
      </c>
      <c r="L109" s="7">
        <v>4856.8427761682142</v>
      </c>
      <c r="M109" s="7">
        <v>80617.435132992803</v>
      </c>
    </row>
    <row r="110" spans="1:13" x14ac:dyDescent="0.25">
      <c r="A110" t="s">
        <v>39</v>
      </c>
      <c r="B110" s="5">
        <v>3653.1283755306699</v>
      </c>
      <c r="C110" s="5">
        <v>916.16179280619792</v>
      </c>
      <c r="D110" s="5"/>
      <c r="E110" s="6">
        <v>47490.66888189871</v>
      </c>
      <c r="F110" s="6">
        <v>11910.103306480572</v>
      </c>
      <c r="G110" s="6"/>
      <c r="H110" s="7">
        <v>59400.772188379284</v>
      </c>
      <c r="I110" s="7">
        <v>16284.550134045179</v>
      </c>
      <c r="J110" s="7"/>
      <c r="K110" s="7">
        <v>3103.3663131767039</v>
      </c>
      <c r="L110" s="7">
        <v>5049.0656360122393</v>
      </c>
      <c r="M110" s="7">
        <v>83837.754271613405</v>
      </c>
    </row>
    <row r="111" spans="1:13" x14ac:dyDescent="0.25">
      <c r="A111" t="s">
        <v>40</v>
      </c>
      <c r="B111" s="5">
        <v>3740.107449339986</v>
      </c>
      <c r="C111" s="5">
        <v>916.16179280619792</v>
      </c>
      <c r="D111" s="5"/>
      <c r="E111" s="6">
        <v>48621.396841419817</v>
      </c>
      <c r="F111" s="6">
        <v>11910.103306480572</v>
      </c>
      <c r="G111" s="6"/>
      <c r="H111" s="7">
        <v>60531.500147900391</v>
      </c>
      <c r="I111" s="7">
        <v>16603.652001710892</v>
      </c>
      <c r="J111" s="7"/>
      <c r="K111" s="7">
        <v>3167.5916612775031</v>
      </c>
      <c r="L111" s="7">
        <v>5145.177512571534</v>
      </c>
      <c r="M111" s="7">
        <v>85447.921323460323</v>
      </c>
    </row>
    <row r="112" spans="1:13" x14ac:dyDescent="0.25">
      <c r="A112" t="s">
        <v>41</v>
      </c>
      <c r="B112" s="5">
        <v>3914.064788565347</v>
      </c>
      <c r="C112" s="5">
        <v>916.16179280619792</v>
      </c>
      <c r="D112" s="5"/>
      <c r="E112" s="6">
        <v>50882.84225134951</v>
      </c>
      <c r="F112" s="6">
        <v>11910.103306480572</v>
      </c>
      <c r="G112" s="6"/>
      <c r="H112" s="7">
        <v>62792.945557830084</v>
      </c>
      <c r="I112" s="7">
        <v>17241.852771273756</v>
      </c>
      <c r="J112" s="7"/>
      <c r="K112" s="7">
        <v>3296.0417605615098</v>
      </c>
      <c r="L112" s="7">
        <v>5337.4003724155573</v>
      </c>
      <c r="M112" s="7">
        <v>88668.24046208091</v>
      </c>
    </row>
    <row r="113" spans="1:13" x14ac:dyDescent="0.25">
      <c r="A113" t="s">
        <v>42</v>
      </c>
      <c r="B113" s="5">
        <v>4001.0430539813929</v>
      </c>
      <c r="C113" s="5">
        <v>916.16179280619792</v>
      </c>
      <c r="D113" s="5"/>
      <c r="E113" s="6">
        <v>52013.559701758109</v>
      </c>
      <c r="F113" s="6">
        <v>11910.103306480572</v>
      </c>
      <c r="G113" s="6"/>
      <c r="H113" s="7">
        <v>63923.663008238684</v>
      </c>
      <c r="I113" s="7">
        <v>17560.951673170912</v>
      </c>
      <c r="J113" s="7"/>
      <c r="K113" s="7">
        <v>3360.2665117447182</v>
      </c>
      <c r="L113" s="7">
        <v>5433.5113557002887</v>
      </c>
      <c r="M113" s="7">
        <v>90278.392548854608</v>
      </c>
    </row>
    <row r="114" spans="1:13" x14ac:dyDescent="0.25">
      <c r="A114" t="s">
        <v>43</v>
      </c>
      <c r="B114" s="5">
        <v>4175.0003932067548</v>
      </c>
      <c r="C114" s="5">
        <v>916.16179280619792</v>
      </c>
      <c r="D114" s="5"/>
      <c r="E114" s="6">
        <v>54275.005111687809</v>
      </c>
      <c r="F114" s="6">
        <v>11910.103306480572</v>
      </c>
      <c r="G114" s="6"/>
      <c r="H114" s="7">
        <v>66185.108418168384</v>
      </c>
      <c r="I114" s="7">
        <v>18199.152442733779</v>
      </c>
      <c r="J114" s="7"/>
      <c r="K114" s="7">
        <v>3488.7166110287253</v>
      </c>
      <c r="L114" s="7">
        <v>5625.734215544313</v>
      </c>
      <c r="M114" s="7">
        <v>93498.71168747521</v>
      </c>
    </row>
    <row r="115" spans="1:13" x14ac:dyDescent="0.25">
      <c r="A115" t="s">
        <v>44</v>
      </c>
      <c r="B115" s="5">
        <v>4261.9794670160691</v>
      </c>
      <c r="C115" s="5">
        <v>916.16179280619792</v>
      </c>
      <c r="D115" s="5"/>
      <c r="E115" s="6">
        <v>55405.733071208902</v>
      </c>
      <c r="F115" s="6">
        <v>11910.103306480572</v>
      </c>
      <c r="G115" s="6"/>
      <c r="H115" s="7">
        <v>67315.836377689469</v>
      </c>
      <c r="I115" s="7">
        <v>18518.25431039949</v>
      </c>
      <c r="J115" s="7"/>
      <c r="K115" s="7">
        <v>3552.9419591295227</v>
      </c>
      <c r="L115" s="7">
        <v>5721.8460921036049</v>
      </c>
      <c r="M115" s="7">
        <v>95108.878739322085</v>
      </c>
    </row>
    <row r="116" spans="1:13" x14ac:dyDescent="0.25">
      <c r="A116" t="s">
        <v>45</v>
      </c>
      <c r="B116" s="5">
        <v>4435.9368062414305</v>
      </c>
      <c r="C116" s="5">
        <v>916.16179280619792</v>
      </c>
      <c r="D116" s="5"/>
      <c r="E116" s="6">
        <v>57667.178481138602</v>
      </c>
      <c r="F116" s="6">
        <v>11910.103306480572</v>
      </c>
      <c r="G116" s="6"/>
      <c r="H116" s="7">
        <v>69577.281787619169</v>
      </c>
      <c r="I116" s="7">
        <v>19156.455079962358</v>
      </c>
      <c r="J116" s="7"/>
      <c r="K116" s="7">
        <v>3681.3920584135299</v>
      </c>
      <c r="L116" s="7">
        <v>5914.06895194763</v>
      </c>
      <c r="M116" s="7">
        <v>98329.197877942686</v>
      </c>
    </row>
    <row r="117" spans="1:13" x14ac:dyDescent="0.25">
      <c r="A117" t="s">
        <v>46</v>
      </c>
      <c r="B117" s="5">
        <v>4522.9150716574777</v>
      </c>
      <c r="C117" s="5">
        <v>916.16179280619792</v>
      </c>
      <c r="D117" s="5"/>
      <c r="E117" s="6">
        <v>58797.895931547209</v>
      </c>
      <c r="F117" s="6">
        <v>11910.103306480572</v>
      </c>
      <c r="G117" s="6"/>
      <c r="H117" s="7">
        <v>70707.999238027784</v>
      </c>
      <c r="I117" s="7">
        <v>19475.553981859517</v>
      </c>
      <c r="J117" s="7"/>
      <c r="K117" s="7">
        <v>3745.6168095967387</v>
      </c>
      <c r="L117" s="7">
        <v>6010.1799352323624</v>
      </c>
      <c r="M117" s="7">
        <v>99939.349964716399</v>
      </c>
    </row>
    <row r="118" spans="1:13" x14ac:dyDescent="0.25">
      <c r="A118" t="s">
        <v>47</v>
      </c>
      <c r="B118" s="5">
        <v>4696.8724108828392</v>
      </c>
      <c r="C118" s="5">
        <v>916.16179280619792</v>
      </c>
      <c r="D118" s="5"/>
      <c r="E118" s="6">
        <v>61059.341341476909</v>
      </c>
      <c r="F118" s="6">
        <v>11910.103306480572</v>
      </c>
      <c r="G118" s="6"/>
      <c r="H118" s="7">
        <v>72969.444647957484</v>
      </c>
      <c r="I118" s="7">
        <v>20113.754751422384</v>
      </c>
      <c r="J118" s="7"/>
      <c r="K118" s="7">
        <v>3874.0669088807458</v>
      </c>
      <c r="L118" s="7">
        <v>6202.4027950763866</v>
      </c>
      <c r="M118" s="7">
        <v>103159.669103337</v>
      </c>
    </row>
    <row r="119" spans="1:13" x14ac:dyDescent="0.25">
      <c r="A119" t="s">
        <v>11</v>
      </c>
      <c r="B119" s="5">
        <v>2674.9280580593086</v>
      </c>
      <c r="C119" s="5">
        <v>913.07615569731581</v>
      </c>
      <c r="D119" s="5">
        <v>564.60469638236884</v>
      </c>
      <c r="E119" s="6">
        <v>34774.06475477101</v>
      </c>
      <c r="F119" s="6">
        <v>11869.990024065106</v>
      </c>
      <c r="G119" s="6">
        <v>6775.2563565884257</v>
      </c>
      <c r="H119" s="7">
        <v>53419.311135424541</v>
      </c>
      <c r="I119" s="7">
        <v>12927.473294772739</v>
      </c>
      <c r="J119" s="7"/>
      <c r="K119" s="7">
        <v>2379.6961380911321</v>
      </c>
      <c r="L119" s="7">
        <v>4540.6414465110865</v>
      </c>
      <c r="M119" s="7">
        <v>73267.122014799505</v>
      </c>
    </row>
    <row r="120" spans="1:13" x14ac:dyDescent="0.25">
      <c r="A120" t="s">
        <v>12</v>
      </c>
      <c r="B120" s="5">
        <v>2859.4058272912171</v>
      </c>
      <c r="C120" s="5">
        <v>913.07615569731581</v>
      </c>
      <c r="D120" s="5">
        <v>645.26301058520733</v>
      </c>
      <c r="E120" s="6">
        <v>37172.27575478582</v>
      </c>
      <c r="F120" s="6">
        <v>11869.990024065106</v>
      </c>
      <c r="G120" s="6">
        <v>7743.1561270224884</v>
      </c>
      <c r="H120" s="7">
        <v>56785.421905873416</v>
      </c>
      <c r="I120" s="7">
        <v>13742.072101221367</v>
      </c>
      <c r="J120" s="7"/>
      <c r="K120" s="7">
        <v>2515.9145228919733</v>
      </c>
      <c r="L120" s="7">
        <v>4826.7608619992407</v>
      </c>
      <c r="M120" s="7">
        <v>77870.169391985997</v>
      </c>
    </row>
    <row r="121" spans="1:13" x14ac:dyDescent="0.25">
      <c r="A121" t="s">
        <v>13</v>
      </c>
      <c r="B121" s="5">
        <v>3228.3629825415728</v>
      </c>
      <c r="C121" s="5">
        <v>913.07615569731581</v>
      </c>
      <c r="D121" s="5">
        <v>699.0346362141828</v>
      </c>
      <c r="E121" s="6">
        <v>41968.718773040448</v>
      </c>
      <c r="F121" s="6">
        <v>11869.990024065106</v>
      </c>
      <c r="G121" s="6">
        <v>8388.415634570194</v>
      </c>
      <c r="H121" s="7">
        <v>62227.124431675744</v>
      </c>
      <c r="I121" s="7">
        <v>15058.96411246553</v>
      </c>
      <c r="J121" s="7"/>
      <c r="K121" s="7">
        <v>2788.3524863288358</v>
      </c>
      <c r="L121" s="7">
        <v>5289.305576692439</v>
      </c>
      <c r="M121" s="7">
        <v>85363.746607162553</v>
      </c>
    </row>
    <row r="122" spans="1:13" x14ac:dyDescent="0.25">
      <c r="A122" t="s">
        <v>14</v>
      </c>
      <c r="B122" s="5">
        <v>3412.8383265936736</v>
      </c>
      <c r="C122" s="5">
        <v>913.07615569731581</v>
      </c>
      <c r="D122" s="5">
        <v>806.57788747213419</v>
      </c>
      <c r="E122" s="6">
        <v>44366.898245717755</v>
      </c>
      <c r="F122" s="6">
        <v>11869.990024065106</v>
      </c>
      <c r="G122" s="6">
        <v>9678.9346496656108</v>
      </c>
      <c r="H122" s="7">
        <v>65915.822919448474</v>
      </c>
      <c r="I122" s="7">
        <v>15951.62914650653</v>
      </c>
      <c r="J122" s="7"/>
      <c r="K122" s="7">
        <v>2924.5690803769071</v>
      </c>
      <c r="L122" s="7">
        <v>5602.8449481531206</v>
      </c>
      <c r="M122" s="7">
        <v>90394.866094485027</v>
      </c>
    </row>
    <row r="123" spans="1:13" x14ac:dyDescent="0.25">
      <c r="A123" t="s">
        <v>15</v>
      </c>
      <c r="B123" s="5">
        <v>3822.3808659287602</v>
      </c>
      <c r="C123" s="5">
        <v>913.07615569731581</v>
      </c>
      <c r="D123" s="5">
        <v>806.57788747213419</v>
      </c>
      <c r="E123" s="6">
        <v>49690.951257073881</v>
      </c>
      <c r="F123" s="6">
        <v>11869.990024065106</v>
      </c>
      <c r="G123" s="6">
        <v>9678.9346496656108</v>
      </c>
      <c r="H123" s="7">
        <v>71239.875930804599</v>
      </c>
      <c r="I123" s="7">
        <v>17240.049975254711</v>
      </c>
      <c r="J123" s="7"/>
      <c r="K123" s="7">
        <v>3226.9752914219348</v>
      </c>
      <c r="L123" s="7">
        <v>6055.3894541183918</v>
      </c>
      <c r="M123" s="7">
        <v>97762.290651599644</v>
      </c>
    </row>
    <row r="124" spans="1:13" x14ac:dyDescent="0.25">
      <c r="A124" t="s">
        <v>16</v>
      </c>
      <c r="B124" s="5">
        <v>4027.1509230064007</v>
      </c>
      <c r="C124" s="5">
        <v>913.07615569731581</v>
      </c>
      <c r="D124" s="5">
        <v>806.57788747213419</v>
      </c>
      <c r="E124" s="6">
        <v>52352.961999083207</v>
      </c>
      <c r="F124" s="6">
        <v>11869.990024065106</v>
      </c>
      <c r="G124" s="6">
        <v>9678.9346496656108</v>
      </c>
      <c r="H124" s="7">
        <v>73901.886672813926</v>
      </c>
      <c r="I124" s="7">
        <v>17884.256574820971</v>
      </c>
      <c r="J124" s="7"/>
      <c r="K124" s="7">
        <v>3378.1775015680646</v>
      </c>
      <c r="L124" s="7">
        <v>6281.6603671891844</v>
      </c>
      <c r="M124" s="7">
        <v>101445.98111639215</v>
      </c>
    </row>
    <row r="125" spans="1:13" x14ac:dyDescent="0.25">
      <c r="A125" t="s">
        <v>17</v>
      </c>
      <c r="B125" s="5">
        <v>4436.6902287684097</v>
      </c>
      <c r="C125" s="5">
        <v>913.07615569731581</v>
      </c>
      <c r="D125" s="5">
        <v>806.57788747213419</v>
      </c>
      <c r="E125" s="6">
        <v>57676.97297398933</v>
      </c>
      <c r="F125" s="6">
        <v>11869.990024065106</v>
      </c>
      <c r="G125" s="6">
        <v>9678.9346496656108</v>
      </c>
      <c r="H125" s="7">
        <v>79225.897647720049</v>
      </c>
      <c r="I125" s="7">
        <v>19172.667230748248</v>
      </c>
      <c r="J125" s="7"/>
      <c r="K125" s="7">
        <v>3680.581324942732</v>
      </c>
      <c r="L125" s="7">
        <v>6734.2013000562038</v>
      </c>
      <c r="M125" s="7">
        <v>108813.34750346723</v>
      </c>
    </row>
    <row r="126" spans="1:13" x14ac:dyDescent="0.25">
      <c r="A126" t="s">
        <v>18</v>
      </c>
      <c r="B126" s="5">
        <v>4641.4610942393183</v>
      </c>
      <c r="C126" s="5">
        <v>913.07615569731581</v>
      </c>
      <c r="D126" s="5">
        <v>806.57788747213419</v>
      </c>
      <c r="E126" s="6">
        <v>60338.994225111142</v>
      </c>
      <c r="F126" s="6">
        <v>11869.990024065106</v>
      </c>
      <c r="G126" s="6">
        <v>9678.9346496656108</v>
      </c>
      <c r="H126" s="7">
        <v>81887.918898841861</v>
      </c>
      <c r="I126" s="7">
        <v>19900.758731481426</v>
      </c>
      <c r="J126" s="7"/>
      <c r="K126" s="7">
        <v>3831.7841320064508</v>
      </c>
      <c r="L126" s="7">
        <v>6960.4731064015577</v>
      </c>
      <c r="M126" s="7">
        <v>112580.9348687313</v>
      </c>
    </row>
    <row r="127" spans="1:13" x14ac:dyDescent="0.25">
      <c r="A127" t="s">
        <v>19</v>
      </c>
      <c r="B127" s="5">
        <v>5051.0028251811364</v>
      </c>
      <c r="C127" s="5">
        <v>913.07615569731581</v>
      </c>
      <c r="D127" s="5">
        <v>806.57788747213419</v>
      </c>
      <c r="E127" s="6">
        <v>65663.036727354774</v>
      </c>
      <c r="F127" s="6">
        <v>11869.990024065106</v>
      </c>
      <c r="G127" s="6">
        <v>9678.9346496656108</v>
      </c>
      <c r="H127" s="7">
        <v>87211.961401085486</v>
      </c>
      <c r="I127" s="7">
        <v>21403.252670622296</v>
      </c>
      <c r="J127" s="7"/>
      <c r="K127" s="7">
        <v>4134.1897461338895</v>
      </c>
      <c r="L127" s="7">
        <v>7413.0167190922666</v>
      </c>
      <c r="M127" s="7">
        <v>120162.42053693393</v>
      </c>
    </row>
    <row r="128" spans="1:13" x14ac:dyDescent="0.25">
      <c r="A128" t="s">
        <v>20</v>
      </c>
      <c r="B128" s="5">
        <v>5177.2778958106655</v>
      </c>
      <c r="C128" s="5">
        <v>913.07615569731581</v>
      </c>
      <c r="D128" s="5">
        <v>806.57788747213419</v>
      </c>
      <c r="E128" s="6">
        <v>67304.612645538655</v>
      </c>
      <c r="F128" s="6">
        <v>11869.990024065106</v>
      </c>
      <c r="G128" s="6">
        <v>9678.9346496656108</v>
      </c>
      <c r="H128" s="7">
        <v>88853.537319269366</v>
      </c>
      <c r="I128" s="7">
        <v>21866.520547742261</v>
      </c>
      <c r="J128" s="7"/>
      <c r="K128" s="7">
        <v>4227.4312582867342</v>
      </c>
      <c r="L128" s="7">
        <v>7552.550672137897</v>
      </c>
      <c r="M128" s="7">
        <v>122500.03979743626</v>
      </c>
    </row>
    <row r="129" spans="1:13" x14ac:dyDescent="0.25">
      <c r="A129" t="s">
        <v>21</v>
      </c>
      <c r="B129" s="5">
        <v>5429.8272286764541</v>
      </c>
      <c r="C129" s="5">
        <v>913.07615569731581</v>
      </c>
      <c r="D129" s="5">
        <v>806.57788747213419</v>
      </c>
      <c r="E129" s="6">
        <v>70587.7539727939</v>
      </c>
      <c r="F129" s="6">
        <v>11869.990024065106</v>
      </c>
      <c r="G129" s="6">
        <v>9678.9346496656108</v>
      </c>
      <c r="H129" s="7">
        <v>92136.678646524611</v>
      </c>
      <c r="I129" s="7">
        <v>22793.053336213634</v>
      </c>
      <c r="J129" s="7"/>
      <c r="K129" s="7">
        <v>4413.9136856748319</v>
      </c>
      <c r="L129" s="7">
        <v>7831.6176849545927</v>
      </c>
      <c r="M129" s="7">
        <v>127175.26335336767</v>
      </c>
    </row>
    <row r="130" spans="1:13" x14ac:dyDescent="0.25">
      <c r="A130" t="s">
        <v>22</v>
      </c>
      <c r="B130" s="5">
        <v>5556.1022993059823</v>
      </c>
      <c r="C130" s="5">
        <v>913.07615569731581</v>
      </c>
      <c r="D130" s="5">
        <v>806.57788747213419</v>
      </c>
      <c r="E130" s="6">
        <v>72229.329890977766</v>
      </c>
      <c r="F130" s="6">
        <v>11869.990024065106</v>
      </c>
      <c r="G130" s="6">
        <v>9678.9346496656108</v>
      </c>
      <c r="H130" s="7">
        <v>93778.254564708477</v>
      </c>
      <c r="I130" s="7">
        <v>23256.321213333598</v>
      </c>
      <c r="J130" s="7"/>
      <c r="K130" s="7">
        <v>4507.1551978276757</v>
      </c>
      <c r="L130" s="7">
        <v>7971.1516380002213</v>
      </c>
      <c r="M130" s="7">
        <v>129512.88261386997</v>
      </c>
    </row>
    <row r="131" spans="1:13" x14ac:dyDescent="0.25">
      <c r="A131" t="s">
        <v>60</v>
      </c>
      <c r="B131" s="5">
        <v>5808.6516321717691</v>
      </c>
      <c r="C131" s="5">
        <v>913.07615569731581</v>
      </c>
      <c r="D131" s="5">
        <v>806.57788747213419</v>
      </c>
      <c r="E131" s="6">
        <v>75512.471218232997</v>
      </c>
      <c r="F131" s="6">
        <v>11869.990024065106</v>
      </c>
      <c r="G131" s="6">
        <v>9678.9346496656108</v>
      </c>
      <c r="H131" s="7">
        <v>97061.395891963708</v>
      </c>
      <c r="I131" s="7">
        <v>24182.854001804968</v>
      </c>
      <c r="J131" s="7"/>
      <c r="K131" s="7">
        <v>4693.6376252157725</v>
      </c>
      <c r="L131" s="7">
        <v>8250.2186508169161</v>
      </c>
      <c r="M131" s="7">
        <v>134188.10616980138</v>
      </c>
    </row>
    <row r="132" spans="1:13" x14ac:dyDescent="0.25">
      <c r="A132" t="s">
        <v>48</v>
      </c>
      <c r="B132" s="5">
        <v>1947.0604591093399</v>
      </c>
      <c r="C132" s="5">
        <v>869.9006795777774</v>
      </c>
      <c r="D132" s="5"/>
      <c r="E132" s="6">
        <v>25311.78596842142</v>
      </c>
      <c r="F132" s="6">
        <v>11308.708834511106</v>
      </c>
      <c r="G132" s="6"/>
      <c r="H132" s="7">
        <v>36620.494802932524</v>
      </c>
      <c r="I132" s="7">
        <v>9879.927185495304</v>
      </c>
      <c r="J132" s="7"/>
      <c r="K132" s="7">
        <v>1823.1102400864752</v>
      </c>
      <c r="L132" s="7">
        <v>3112.7420582492646</v>
      </c>
      <c r="M132" s="7">
        <v>51436.274286763568</v>
      </c>
    </row>
    <row r="133" spans="1:13" x14ac:dyDescent="0.25">
      <c r="A133" t="s">
        <v>49</v>
      </c>
      <c r="B133" s="5">
        <v>2081.3394314981138</v>
      </c>
      <c r="C133" s="5">
        <v>869.9006795777774</v>
      </c>
      <c r="D133" s="5"/>
      <c r="E133" s="6">
        <v>27057.412609475479</v>
      </c>
      <c r="F133" s="6">
        <v>11308.708834511106</v>
      </c>
      <c r="G133" s="6"/>
      <c r="H133" s="7">
        <v>38366.121443986587</v>
      </c>
      <c r="I133" s="7">
        <v>10372.559137077447</v>
      </c>
      <c r="J133" s="7"/>
      <c r="K133" s="7">
        <v>1922.2618332983459</v>
      </c>
      <c r="L133" s="7">
        <v>3261.1203227388601</v>
      </c>
      <c r="M133" s="7">
        <v>53922.062737101238</v>
      </c>
    </row>
    <row r="134" spans="1:13" x14ac:dyDescent="0.25">
      <c r="A134" t="s">
        <v>50</v>
      </c>
      <c r="B134" s="5">
        <v>2349.8989930622006</v>
      </c>
      <c r="C134" s="5">
        <v>869.9006795777774</v>
      </c>
      <c r="D134" s="5"/>
      <c r="E134" s="6">
        <v>30548.686909808606</v>
      </c>
      <c r="F134" s="6">
        <v>11308.708834511106</v>
      </c>
      <c r="G134" s="6"/>
      <c r="H134" s="7">
        <v>41857.395744319714</v>
      </c>
      <c r="I134" s="7">
        <v>11357.828971778843</v>
      </c>
      <c r="J134" s="7"/>
      <c r="K134" s="7">
        <v>2120.5662135572675</v>
      </c>
      <c r="L134" s="7">
        <v>3557.878638267176</v>
      </c>
      <c r="M134" s="7">
        <v>58893.669567923003</v>
      </c>
    </row>
    <row r="135" spans="1:13" x14ac:dyDescent="0.25">
      <c r="A135" t="s">
        <v>51</v>
      </c>
      <c r="B135" s="5">
        <v>2484.178773844244</v>
      </c>
      <c r="C135" s="5">
        <v>869.9006795777774</v>
      </c>
      <c r="D135" s="5"/>
      <c r="E135" s="6">
        <v>32294.324059975173</v>
      </c>
      <c r="F135" s="6">
        <v>11308.708834511106</v>
      </c>
      <c r="G135" s="6"/>
      <c r="H135" s="7">
        <v>43603.032894486278</v>
      </c>
      <c r="I135" s="7">
        <v>11850.463889129544</v>
      </c>
      <c r="J135" s="7"/>
      <c r="K135" s="7">
        <v>2219.7184036867284</v>
      </c>
      <c r="L135" s="7">
        <v>3706.2577960313338</v>
      </c>
      <c r="M135" s="7">
        <v>61379.472983333886</v>
      </c>
    </row>
    <row r="136" spans="1:13" x14ac:dyDescent="0.25">
      <c r="A136" t="s">
        <v>52</v>
      </c>
      <c r="B136" s="5">
        <v>2608.3883996707355</v>
      </c>
      <c r="C136" s="5">
        <v>869.9006795777774</v>
      </c>
      <c r="D136" s="5"/>
      <c r="E136" s="6">
        <v>33909.049195719563</v>
      </c>
      <c r="F136" s="6">
        <v>11308.708834511106</v>
      </c>
      <c r="G136" s="6"/>
      <c r="H136" s="7">
        <v>45217.758030230667</v>
      </c>
      <c r="I136" s="7">
        <v>12306.154227591709</v>
      </c>
      <c r="J136" s="7"/>
      <c r="K136" s="7">
        <v>2311.4347913970091</v>
      </c>
      <c r="L136" s="7">
        <v>3843.5094325696068</v>
      </c>
      <c r="M136" s="7">
        <v>63678.856481788993</v>
      </c>
    </row>
    <row r="137" spans="1:13" x14ac:dyDescent="0.25">
      <c r="A137" t="s">
        <v>53</v>
      </c>
      <c r="B137" s="5">
        <v>2670.492404190712</v>
      </c>
      <c r="C137" s="5">
        <v>869.9006795777774</v>
      </c>
      <c r="D137" s="5"/>
      <c r="E137" s="6">
        <v>34716.401254479257</v>
      </c>
      <c r="F137" s="6">
        <v>11308.708834511106</v>
      </c>
      <c r="G137" s="6"/>
      <c r="H137" s="7">
        <v>46025.110088990361</v>
      </c>
      <c r="I137" s="7">
        <v>12533.996431054236</v>
      </c>
      <c r="J137" s="7"/>
      <c r="K137" s="7">
        <v>2357.2923883345602</v>
      </c>
      <c r="L137" s="7">
        <v>3912.1343575641808</v>
      </c>
      <c r="M137" s="7">
        <v>64828.533265943333</v>
      </c>
    </row>
    <row r="138" spans="1:13" x14ac:dyDescent="0.25">
      <c r="A138" t="s">
        <v>54</v>
      </c>
      <c r="B138" s="5">
        <v>2794.7012216239332</v>
      </c>
      <c r="C138" s="5">
        <v>869.9006795777774</v>
      </c>
      <c r="D138" s="5"/>
      <c r="E138" s="6">
        <v>36331.115881111131</v>
      </c>
      <c r="F138" s="6">
        <v>11308.708834511106</v>
      </c>
      <c r="G138" s="6"/>
      <c r="H138" s="7">
        <v>47639.824715622235</v>
      </c>
      <c r="I138" s="7">
        <v>12989.683803747843</v>
      </c>
      <c r="J138" s="7"/>
      <c r="K138" s="7">
        <v>2449.0081791272505</v>
      </c>
      <c r="L138" s="7">
        <v>4049.3851008278903</v>
      </c>
      <c r="M138" s="7">
        <v>67127.90179932522</v>
      </c>
    </row>
    <row r="139" spans="1:13" x14ac:dyDescent="0.25">
      <c r="A139" t="s">
        <v>55</v>
      </c>
      <c r="B139" s="5">
        <v>2856.8060345371787</v>
      </c>
      <c r="C139" s="5">
        <v>869.9006795777774</v>
      </c>
      <c r="D139" s="5"/>
      <c r="E139" s="6">
        <v>37138.478448983326</v>
      </c>
      <c r="F139" s="6">
        <v>11308.708834511106</v>
      </c>
      <c r="G139" s="6"/>
      <c r="H139" s="7">
        <v>48447.18728349443</v>
      </c>
      <c r="I139" s="7">
        <v>13217.528972978926</v>
      </c>
      <c r="J139" s="7"/>
      <c r="K139" s="7">
        <v>2494.8663729823916</v>
      </c>
      <c r="L139" s="7">
        <v>4118.010919097027</v>
      </c>
      <c r="M139" s="7">
        <v>68277.593548552773</v>
      </c>
    </row>
    <row r="140" spans="1:13" x14ac:dyDescent="0.25">
      <c r="A140" t="s">
        <v>56</v>
      </c>
      <c r="B140" s="5">
        <v>2981.0148519704012</v>
      </c>
      <c r="C140" s="5">
        <v>869.9006795777774</v>
      </c>
      <c r="D140" s="5"/>
      <c r="E140" s="6">
        <v>38753.193075615214</v>
      </c>
      <c r="F140" s="6">
        <v>11308.708834511106</v>
      </c>
      <c r="G140" s="6"/>
      <c r="H140" s="7">
        <v>50061.901910126318</v>
      </c>
      <c r="I140" s="7">
        <v>13673.216345672537</v>
      </c>
      <c r="J140" s="7"/>
      <c r="K140" s="7">
        <v>2586.5821637750823</v>
      </c>
      <c r="L140" s="7">
        <v>4255.2616623607373</v>
      </c>
      <c r="M140" s="7">
        <v>70576.962081934675</v>
      </c>
    </row>
    <row r="141" spans="1:13" x14ac:dyDescent="0.25">
      <c r="A141" t="s">
        <v>57</v>
      </c>
      <c r="B141" s="5">
        <v>3043.1196648836467</v>
      </c>
      <c r="C141" s="5">
        <v>869.9006795777774</v>
      </c>
      <c r="D141" s="5"/>
      <c r="E141" s="6">
        <v>39560.555643487409</v>
      </c>
      <c r="F141" s="6">
        <v>11308.708834511106</v>
      </c>
      <c r="G141" s="6"/>
      <c r="H141" s="7">
        <v>50869.264477998513</v>
      </c>
      <c r="I141" s="7">
        <v>13901.06151490362</v>
      </c>
      <c r="J141" s="7"/>
      <c r="K141" s="7">
        <v>2632.4403576302234</v>
      </c>
      <c r="L141" s="7">
        <v>4323.8874806298736</v>
      </c>
      <c r="M141" s="7">
        <v>71726.653831162228</v>
      </c>
    </row>
    <row r="142" spans="1:13" x14ac:dyDescent="0.25">
      <c r="A142" t="s">
        <v>58</v>
      </c>
      <c r="B142" s="5">
        <v>3167.3284823168674</v>
      </c>
      <c r="C142" s="5">
        <v>869.9006795777774</v>
      </c>
      <c r="D142" s="5"/>
      <c r="E142" s="6">
        <v>41175.270270119276</v>
      </c>
      <c r="F142" s="6">
        <v>11308.708834511106</v>
      </c>
      <c r="G142" s="6"/>
      <c r="H142" s="7">
        <v>52483.97910463038</v>
      </c>
      <c r="I142" s="7">
        <v>14356.748887597225</v>
      </c>
      <c r="J142" s="7"/>
      <c r="K142" s="7">
        <v>2724.1561484229132</v>
      </c>
      <c r="L142" s="7">
        <v>4461.138223893583</v>
      </c>
      <c r="M142" s="7">
        <v>74026.0223645441</v>
      </c>
    </row>
    <row r="143" spans="1:13" x14ac:dyDescent="0.25">
      <c r="A143" t="s">
        <v>59</v>
      </c>
      <c r="B143" s="5">
        <v>3229.432486836844</v>
      </c>
      <c r="C143" s="5">
        <v>869.9006795777774</v>
      </c>
      <c r="D143" s="5"/>
      <c r="E143" s="6">
        <v>41982.62232887897</v>
      </c>
      <c r="F143" s="6">
        <v>11308.708834511106</v>
      </c>
      <c r="G143" s="6"/>
      <c r="H143" s="7">
        <v>53291.331163390074</v>
      </c>
      <c r="I143" s="7">
        <v>14584.591091059752</v>
      </c>
      <c r="J143" s="7"/>
      <c r="K143" s="7">
        <v>2770.0137453604634</v>
      </c>
      <c r="L143" s="7">
        <v>4529.763148888157</v>
      </c>
      <c r="M143" s="7">
        <v>75175.699148698448</v>
      </c>
    </row>
    <row r="144" spans="1:13" x14ac:dyDescent="0.25">
      <c r="A144" t="s">
        <v>61</v>
      </c>
      <c r="B144" s="5">
        <v>3353.642112663335</v>
      </c>
      <c r="C144" s="5">
        <v>869.9006795777774</v>
      </c>
      <c r="D144" s="5"/>
      <c r="E144" s="6">
        <v>43597.347464623352</v>
      </c>
      <c r="F144" s="6">
        <v>11308.708834511106</v>
      </c>
      <c r="G144" s="6"/>
      <c r="H144" s="7">
        <v>54906.056299134456</v>
      </c>
      <c r="I144" s="7">
        <v>15040.281429521916</v>
      </c>
      <c r="J144" s="7"/>
      <c r="K144" s="7">
        <v>2861.7301330707446</v>
      </c>
      <c r="L144" s="7">
        <v>4667.0147854264287</v>
      </c>
      <c r="M144" s="7">
        <v>77475.08264715354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Preventivo</vt:lpstr>
      <vt:lpstr>Dati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Porcu</dc:creator>
  <cp:lastModifiedBy>Alessandro Porcu</cp:lastModifiedBy>
  <dcterms:created xsi:type="dcterms:W3CDTF">2021-05-18T14:57:12Z</dcterms:created>
  <dcterms:modified xsi:type="dcterms:W3CDTF">2022-09-20T11:54:30Z</dcterms:modified>
</cp:coreProperties>
</file>