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0" windowWidth="23256" windowHeight="11832" activeTab="2"/>
  </bookViews>
  <sheets>
    <sheet name="DIDATTICA" sheetId="4" r:id="rId1"/>
    <sheet name="RICERCA" sheetId="5" r:id="rId2"/>
    <sheet name="AQ " sheetId="3" r:id="rId3"/>
    <sheet name="TERZA MISSIONE" sheetId="6" r:id="rId4"/>
  </sheets>
  <calcPr calcId="145621"/>
</workbook>
</file>

<file path=xl/calcChain.xml><?xml version="1.0" encoding="utf-8"?>
<calcChain xmlns="http://schemas.openxmlformats.org/spreadsheetml/2006/main">
  <c r="M16" i="3" l="1"/>
</calcChain>
</file>

<file path=xl/sharedStrings.xml><?xml version="1.0" encoding="utf-8"?>
<sst xmlns="http://schemas.openxmlformats.org/spreadsheetml/2006/main" count="615" uniqueCount="405">
  <si>
    <t xml:space="preserve">OBIETTIVI </t>
  </si>
  <si>
    <t>AZIONI</t>
  </si>
  <si>
    <t>RESPONSABILE POLITICO</t>
  </si>
  <si>
    <t>RESPONSABILE GESTIONALE</t>
  </si>
  <si>
    <t xml:space="preserve">TARGET </t>
  </si>
  <si>
    <t xml:space="preserve">ANNOTAZIONI </t>
  </si>
  <si>
    <t>a)</t>
  </si>
  <si>
    <t>b)</t>
  </si>
  <si>
    <t>c)</t>
  </si>
  <si>
    <t>d)</t>
  </si>
  <si>
    <t>AQ</t>
  </si>
  <si>
    <t>FINALITA’TRASVERSALE ASSICURAZIONE DELLA QUALITA’ ORGANIZZAZIONE E COMUNICAZIONE</t>
  </si>
  <si>
    <t>Consolidare e migliorare la performance organizzativa, funzionale ed economico patrimoniale dell’Ateneo, con attenzione ad una gestione efficace ed efficiente delle risorse, al miglioramento continuo, alla trasparenza e alla riduzione dei rischi di vulnerabilità corruttiva</t>
  </si>
  <si>
    <t xml:space="preserve">Semplificazione della normativa e dematerializzazione/digitalizzazione dei servizi e delle attività;  monitoraggio e aggiornamento carta dei servizi                                                                  </t>
  </si>
  <si>
    <t xml:space="preserve">indicatore di indebitamento </t>
  </si>
  <si>
    <t>indicatore spese di personale</t>
  </si>
  <si>
    <t>n° integrazioni dei servizi amministrativi tra i dipartimenti</t>
  </si>
  <si>
    <t>Generale</t>
  </si>
  <si>
    <t>esiti indagine di gradimento sui servizi</t>
  </si>
  <si>
    <t>nel 2017 definizione della metodologia e prima somministrazione dell'indagine</t>
  </si>
  <si>
    <t>Rendere l’operato dell’Ateneo sempre più trasparente per la comunità universitaria e i portatori di interesse esterni migliorando l’efficacia della comunicazione interna ed esterna</t>
  </si>
  <si>
    <t>Opere pubbliche</t>
  </si>
  <si>
    <t>Realizzare investimenti nelle infrastrutture dedidate alla didattica e alla ricerca</t>
  </si>
  <si>
    <t>Realizzare interventi sulle strutture didattiche per il completamento delle dotazioni standard delle aule, e il miglioramento e ottimizzazione della climatizzazione ove necessario</t>
  </si>
  <si>
    <t>0   "investimenti da realizzare"</t>
  </si>
  <si>
    <t>1 "investimenti realizzati"</t>
  </si>
  <si>
    <t>Attivare nuovi allestimenti funzionali e strumentali degli spazi e allestimenti delle strutture tecnologiche per la didattica (aule e laboratori) presso il nuovo corpo di fabbrica nel polo di Monserrato, da destinare alla didattica (aule e laboratori) e al Centro di servizi comuni di alta qualificazione tecnologica per la ricerca (CeSAR); attivare investimenti e iniziative per la riqualificazione energetica degli edifici e lo sviluppo di reti intelligenti</t>
  </si>
  <si>
    <t xml:space="preserve">Riqualificare l'edificio dell'ex clinica pediatrica;     </t>
  </si>
  <si>
    <t>Dematerializzazione delle attività delle segreterie dei dipartimenti</t>
  </si>
  <si>
    <t>numero di processi dematerializzati</t>
  </si>
  <si>
    <t>Segreterie di dipartimento</t>
  </si>
  <si>
    <t>azione e indicatore inserito con aggiornamento 2019</t>
  </si>
  <si>
    <t>e)</t>
  </si>
  <si>
    <t>definizione dell'organizzazione e presidio dei dati; creazione di una pagina dedicata ai dati sul portale dell'Ateneo</t>
  </si>
  <si>
    <t>azione e indicatore inserito con aggiornamento 2020</t>
  </si>
  <si>
    <t>n°progetti di telelavoro attivati</t>
  </si>
  <si>
    <t xml:space="preserve">% personale che si avvale del lavoro agile </t>
  </si>
  <si>
    <t>Definizione e approvazione del Bilancio di Genere</t>
  </si>
  <si>
    <t>Favorire politiche finalizzate a garantire le pari opportunità, l'inclusione e l'integrazione</t>
  </si>
  <si>
    <t>Realizzazione e risultati dell' indagine di gradimento delle infrastrutture a seguito degli interventi per l'abbattimento delle barriere architettoniche realizzati</t>
  </si>
  <si>
    <t>n°studenti soggetti a misura detentiva iscritti ai corsi dell'Ateneo (Progetto PUP UNICA)</t>
  </si>
  <si>
    <t>diritto alla disconnessione</t>
  </si>
  <si>
    <t>Realizzare interventi per il Diritto allo Studio e la promozione del merito</t>
  </si>
  <si>
    <t>n°studenti destinatari di premi di studio/laurea e riduzioni delle tasse per merito</t>
  </si>
  <si>
    <t>f)</t>
  </si>
  <si>
    <t>rispetto del timesheet del progetto</t>
  </si>
  <si>
    <t>g)</t>
  </si>
  <si>
    <t>Realizzare progetti di mobilità sostenibile</t>
  </si>
  <si>
    <t>n° progetti attivati</t>
  </si>
  <si>
    <t>% accessi/richieste al servizio baby parking della Stanza Rosa a Sa Duchessa</t>
  </si>
  <si>
    <t>10% del personale</t>
  </si>
  <si>
    <t>Organi di governo</t>
  </si>
  <si>
    <t>Direzione per i servizi agli studenti e servizi generali</t>
  </si>
  <si>
    <t>nel 2020 presidio del processo e crezione della pagina sul portale di Ateneo</t>
  </si>
  <si>
    <t>8 + eventuali 4 attivabili nel triennio</t>
  </si>
  <si>
    <t>h)</t>
  </si>
  <si>
    <t>≥ dato base</t>
  </si>
  <si>
    <t>Nuovo indicatore aggiornamento 2020</t>
  </si>
  <si>
    <t>realizzazione interventi per la riduzione del consumo della plastica realizzati</t>
  </si>
  <si>
    <t xml:space="preserve"> Ridurre l'uso della plastica monouso (#stopsingleuseplastic)</t>
  </si>
  <si>
    <t>interventi finalizzati alla ristorazione sostenibile</t>
  </si>
  <si>
    <t>Realizzare azionii per promuovere la cultura dell'alimentazione sostenibile</t>
  </si>
  <si>
    <t>a.2:
1. % completezza dei dati inseriti in amministrazione trasparente.</t>
  </si>
  <si>
    <t>Media ultimi 3 anni 95,12%</t>
  </si>
  <si>
    <t xml:space="preserve">ISEF                                                                   
</t>
  </si>
  <si>
    <t>a.1:
1. N. Processi mappati
2. N. Processi analizzati in termini di rischio corruttivo
3. N. Processi reingegnerizzati</t>
  </si>
  <si>
    <t xml:space="preserve">1,15                                                                      
</t>
  </si>
  <si>
    <t>RPCT</t>
  </si>
  <si>
    <t xml:space="preserve"> &lt;= 1 %
</t>
  </si>
  <si>
    <t>&gt; dato base</t>
  </si>
  <si>
    <t>1 = apertura asilo</t>
  </si>
  <si>
    <t>n.d</t>
  </si>
  <si>
    <t>1= approvazione del Bilancio di Genere</t>
  </si>
  <si>
    <t xml:space="preserve">&gt;= 1.15                                         
</t>
  </si>
  <si>
    <t>Realizzare un modello organizzativo finalizzzato alla gestione dei dati dell'Ateneo e alla messa a disposizione di dati e indicatori agli organi di governo: Focal Point</t>
  </si>
  <si>
    <t>Nuovo indicatore aggiornamento 2020
0= interventi non realizzati
1= interventi realizzati</t>
  </si>
  <si>
    <t>Nuovo indicatore aggiornamento 2020
0= timesheet non rispettato
1=timesheet rispettato</t>
  </si>
  <si>
    <t>% interventi per l'eliminazione delle barriere architettoniche realizzati sul totale degli interventi programmati (Piano pluriennale di eliminazione delle barriere architettoniche e sensoriali e predisposizione di sistemi di segnalazione e comunicazione)</t>
  </si>
  <si>
    <t>realizzazione e apertura asilo nido a Sa Duchessa</t>
  </si>
  <si>
    <t xml:space="preserve">Rettore
Prorettori
Organi di governo
Direttori di dipartimento 
Presidenti Facoltà </t>
  </si>
  <si>
    <t>Rettore 
Prorettore vicario 
Prorettore delegato per la semplificazione e l’innovazione amministrativa
Direttori Dipartimento
Presidenti Facoltà</t>
  </si>
  <si>
    <t>Direzione generale
Direzione investimenti, manutenzione mobili e impianti</t>
  </si>
  <si>
    <t xml:space="preserve">Direzione generale Coordinamento per l'attuazione delle politiche per la sostenibilità 
Direzione acquisti e appalti
</t>
  </si>
  <si>
    <t xml:space="preserve">Direzione generale
Direzione investimenti, manutenzione mobili e impianti
Direzione acquisti e appalti </t>
  </si>
  <si>
    <t>Direzione generale</t>
  </si>
  <si>
    <t xml:space="preserve">Rettore
Organi di governo                             </t>
  </si>
  <si>
    <r>
      <t xml:space="preserve">Direttore Generale
Direzione acquisti e appalti 
Direzione investimenti, manutenzione mobili e impianti
Servizio Prevenzione e Protezione
SIA                                                                                 </t>
    </r>
    <r>
      <rPr>
        <strike/>
        <sz val="9"/>
        <color rgb="FF7030A0"/>
        <rFont val="Century Gothic"/>
        <family val="2"/>
      </rPr>
      <t/>
    </r>
  </si>
  <si>
    <t>Sviluppo Sostenibile - Agenza ONU 2030: migliorare la Responsabilità sociale, con particolare riguardo alle pari opportunità di genere, all'inclusione e integrazione e alla cultura dello sviluppo sostenibile</t>
  </si>
  <si>
    <t>Promuovere tesi di laurea e dottorato su tematiche inerenti ai temi dello sviluppo sostenibile di cui all'Agenda 2030 anche con erogazione di premi</t>
  </si>
  <si>
    <r>
      <t>DATO BASE</t>
    </r>
    <r>
      <rPr>
        <b/>
        <vertAlign val="superscript"/>
        <sz val="10"/>
        <rFont val="Calibri"/>
        <family val="2"/>
        <scheme val="minor"/>
      </rPr>
      <t>1</t>
    </r>
    <r>
      <rPr>
        <b/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</si>
  <si>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Realizzare una integrazione sinergica dei servizi amministrativi tra i dipartimenti</t>
    </r>
    <r>
      <rPr>
        <sz val="10"/>
        <color rgb="FFFF0000"/>
        <rFont val="Calibri"/>
        <family val="2"/>
        <scheme val="minor"/>
      </rPr>
      <t xml:space="preserve"> </t>
    </r>
  </si>
  <si>
    <r>
      <rPr>
        <b/>
        <sz val="10"/>
        <rFont val="Calibri"/>
        <family val="2"/>
        <scheme val="minor"/>
      </rPr>
      <t xml:space="preserve">Realizzazione investimenti programmati nel "Budget investimenti 2020-2022"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Interventi manutentivi in strutture universitarie dedicate alla didattica e alla ricerca situate a Cagliari e Monserrato; 
2) prevenzione rischi, abbattimento barriere architettoniche e funzionalità degli edifici (realizzazione impianti di rilevazione incendi presso gli edifici dell'Ateneo; upgrade dei sistemi elevatori);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Progettazione esecutiva per la riqualificazione dell’ex clinica pediatrica                                                                                                                                                                                                                                                                                                                                       4) Smart grid - efficientamento energetico edifici Monserrato e Polo Ingegneria (Fondi FSC)
5) Efficientamento energetico e realizzaziome micro-reti (fondi POR FESR 2014-2020)</t>
    </r>
  </si>
  <si>
    <t>DIREZIONE DI RIFERIMENTO
(Rilevazione dei dati a cura del “Gruppo Focal Point per la gestione del processo dati"</t>
  </si>
  <si>
    <t xml:space="preserve">a.2. Sostegno alla implementazione della  Amministrazione Trasparente e Prevenzione della Corruzione.                                     </t>
  </si>
  <si>
    <t xml:space="preserve">a.1. Mappatura, analisi del rischio e reingegnerizzazione dei processi delle direzioni, dei dipartimenti e delle facoltà, nell’ottica del miglioramento continuo e dell’orientamento al risultato                                                                                                                   </t>
  </si>
  <si>
    <t>Direzione per i servizi bibliotecari e attività museali</t>
  </si>
  <si>
    <t>1 = 0
2 = 0
3 = n. processi da reingegnerizzare individuati</t>
  </si>
  <si>
    <t xml:space="preserve"> 1 = 100%
2 = 100%
3 = 100% su totale dei processi individuati</t>
  </si>
  <si>
    <t>Dato base e target riformulati nell'aggiornamento 2020</t>
  </si>
  <si>
    <t>il dato base si riferisce all'anno 2015 (elaborato e comunicato nel 2016); Il target è stato riformulato nell'aggiornamento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FONTE: TABELLA PO 2017 ALLEGATA AL DM 614/2017</t>
  </si>
  <si>
    <t xml:space="preserve"> &lt; = 80%
</t>
  </si>
  <si>
    <t>numero di processi dematerializzati e digitalizzati</t>
  </si>
  <si>
    <t>processi individuati</t>
  </si>
  <si>
    <t>azione e indicatore riformulato nell'aggiornamento 2020</t>
  </si>
  <si>
    <t>Direzione Generale
Tutte le direzioni 
Dipartimenti
Facoltà
RPCT</t>
  </si>
  <si>
    <t>Negli ultimi anni sono state realizzate varie indagini relative a diversi servizierogati dallAteneo con diverse metodologie legate all e relative specificità, i cui risultati sono stati riportati nelle Relazioni sulle performance. Nel corso del 2020 verrà approfondita la metodologia utilizzata.</t>
  </si>
  <si>
    <t>nel 2017 definizione del progetto, dal 2018 due per anno. Dal 2020 nuovo studio</t>
  </si>
  <si>
    <t>Nel 2019 fusione di 2 dipartimenti</t>
  </si>
  <si>
    <t>0= interventi da realizzare</t>
  </si>
  <si>
    <t>1= interventi realizzati</t>
  </si>
  <si>
    <t>0= indagine da realizzare</t>
  </si>
  <si>
    <t>1=indagine realizzata</t>
  </si>
  <si>
    <t>0= regolamento non approvato</t>
  </si>
  <si>
    <t>1=regolamento approvato</t>
  </si>
  <si>
    <t>n. tesi di laurea e dottorato</t>
  </si>
  <si>
    <t>Direttore Generale
Tutte le direzioni 
Gruppo di lavoro Focal Point
Dipartimenti
Facoltà</t>
  </si>
  <si>
    <t>Rettore
Organi di governo
Comitato Unico di Garanzia</t>
  </si>
  <si>
    <t xml:space="preserve">Rettore
Organi di Governo
Comitato Unico di Garanzia </t>
  </si>
  <si>
    <t xml:space="preserve">Direttore generale
Ufficio di Gabinetto del Rettore
Direzione investimenti, manutenzioni e impianti
Direzione Personale organizzazione e performance
Comitato unico di garanzia
</t>
  </si>
  <si>
    <t>Direzione generale 
Direzione investimenti, manutenzioni e impianti
Direzione per la didattica e l'orientamento
Direzione per i servizi agli studenti e servizi generali
Comitato Unico di Garanzia
SIA</t>
  </si>
  <si>
    <t>Rettore
Organi di governo</t>
  </si>
  <si>
    <t>Direzione generale
Direzione per i servizi agli studenti e servizi generali
Direzione per la didattica el'orientamento</t>
  </si>
  <si>
    <t>Rettore
Organi di governo
Direttori dipartimento
Coordinatori Dottorato
Coordinatori Corsi di studio</t>
  </si>
  <si>
    <t>ufficio di Gabinetto
Coordinamento per l'attuazione delle politiche per la sostenibilità
Direzione per la didttica e l'orientamento
Direzione per i servizi agli studenti 
Facoltà 
Dipartimenti 
Corsi di studio</t>
  </si>
  <si>
    <t xml:space="preserve">Rettore
Organi di governo </t>
  </si>
  <si>
    <t>Rettore
Organi di governo
Delegato RUS Cibo</t>
  </si>
  <si>
    <t xml:space="preserve">Direzione Finanziaria                                                                                 </t>
  </si>
  <si>
    <t>Direzione sistemi, infrastrutture e dati</t>
  </si>
  <si>
    <t>Direzione investimenti, manutenzioni e impianti</t>
  </si>
  <si>
    <t>Ufficio di Gabinetto</t>
  </si>
  <si>
    <t>Direzione personale, organizzazione e performance</t>
  </si>
  <si>
    <t>Direzione acquisti e appalti</t>
  </si>
  <si>
    <t>1=timesheet rispettato</t>
  </si>
  <si>
    <t>INDICATORI DI RISULTATO
(legati agli obiettivi)</t>
  </si>
  <si>
    <t xml:space="preserve">n°interventi realizzati sul totale degli interventi previsti (progetto per la riqualificazione energetica e realizzazione di una microrete nei blocchi G e H del Polo Universitario di Monserrato)
</t>
  </si>
  <si>
    <t xml:space="preserve">n°interventi realizzati sul totale degli interventi previsti (progetto Smart Campus UNICA)
</t>
  </si>
  <si>
    <t>Realizzare interventi a sostegno alle pari opportunità di genere e promuovere il benessere organizzativo</t>
  </si>
  <si>
    <t>Attivazione di corsi e-learning e seminari negli Istituti Penitenziari locali (Progetto PUP UNICA) e n° di partecipanti</t>
  </si>
  <si>
    <t xml:space="preserve">20
n° 30 partecipanti in media </t>
  </si>
  <si>
    <t>Nuovo indicatore aggiornamento 2020 (secondo semestre 2019)</t>
  </si>
  <si>
    <t xml:space="preserve">Messa a sistema del processo di aggiornamento del Portale d’Ateneo con tipizzazione delle informazioni sulla base della profilazione dell’utenza.                                                           </t>
  </si>
  <si>
    <t>Completamento della strutturazione del governo del processo [ON/OFF]</t>
  </si>
  <si>
    <t>Processo di strutturazione in corso</t>
  </si>
  <si>
    <t>ON</t>
  </si>
  <si>
    <t>Informazione assente</t>
  </si>
  <si>
    <t>Disponibilità dell'informazione di riferimento</t>
  </si>
  <si>
    <t>Nuova azione e indicatore aggiornamento 2020</t>
  </si>
  <si>
    <t>Riformulazione del dato base e del target aggiornamento 2020</t>
  </si>
  <si>
    <t>Progetto SMARTGRID: Migliorare l'efficientamento, l'approvvigionamento  e il consumo energetico</t>
  </si>
  <si>
    <t>Migliorare la qualità e  l’efficienza dei servizi attraverso un percorso di semplificazione e riorganizzazione che renda l’operato dell’ateneo sempre piu’ trasparente e accessibile alla comunità universitaria e alla collettività</t>
  </si>
  <si>
    <t>n°passport consegnati agli studenti stranieri nell'ambito del progetto UNICA4REFUGEES</t>
  </si>
  <si>
    <t>n° 14 pass (a.a. 2018/19)</t>
  </si>
  <si>
    <t>4038 a.a 2018/19</t>
  </si>
  <si>
    <t>388 A.A. 2018/19</t>
  </si>
  <si>
    <t>n°studenti stranieri iscritti ai corsi dell'Ateneo</t>
  </si>
  <si>
    <t>Interventi realizzati (on/off)</t>
  </si>
  <si>
    <t>Indicatore riformulato nell'aggiornamento 2020
0= interventi non realizzati
1= interventi realizzati</t>
  </si>
  <si>
    <t>(il dato base è stato definito e approvato nella prima versione del piano strategico. Eventuali variazioni/correzioni apportate nell'aggiornamento 2020 del documento, sono segnalate nella colonna annotazioni)</t>
  </si>
  <si>
    <t>Tutte le direzioni</t>
  </si>
  <si>
    <t>esiti indagine di soddisfazione sul portale per due tipologie di utenti</t>
  </si>
  <si>
    <t>Risorse di budget 2020</t>
  </si>
  <si>
    <t>D</t>
  </si>
  <si>
    <t xml:space="preserve">FINALITA’ STRATEGICA DIDATTICA </t>
  </si>
  <si>
    <t>Migliorare la qualità e la sostenibilità dell’offerta didattica e dell’alta formazione nella dimensione nazionale ed internazionale, favorendo l’interdisciplinarità, in relazione alle necessità culturali e professionali degli studenti e alle esigenze del territorio, anche attraverso la promozione  delle pari opportunità, dell'inclusione e dell’integrazione</t>
  </si>
  <si>
    <t>INDICATORI DI RISULTATO                                                 (legati agli obiettivi)</t>
  </si>
  <si>
    <t xml:space="preserve">Favorire le immatricolazioni, la regolarità e la sostenibilità del percorso formativo, ridurre la dispersione e gli abbandoni                                        </t>
  </si>
  <si>
    <t>Potenziare le attività di orientamento in ingresso e in itinere, e i servizi a sostegno del percorso formativo, compresi quelli rivolti a studenti con esigenze specifiche ( es. studentesse in attesa, neo mamme/papà, studenti con disabilità, DSA e BES, e altre categorie di studenti)</t>
  </si>
  <si>
    <t xml:space="preserve">Rettore
Prorettore vicario                                                                                                                                                                                                                                                                                                                                                                                                                                                                                                                                                                                                                                                                                                                                                                                                                                                                                                                                                                                              Prorettore didattica                                                                                                                                                                                                                                                                                                                                                                                                                                                                                                                                                                                                                                                                                                                                                                                                                                                                                                                                                                                                                                                                                                                                                                                                                                                                                                                                                                                                                                                                                                                                                                                                                                        Prorettore delegato per il Presidio di Monserrato                                                                                                                                                                                                                                                                                                                                                                                                                                                                                                                                                                                                                                                                                                                                             Delegato per la disabilità
Delegato per l'informatica, i sistemi informativi e l'ICT
Direttore EFIS                                                                                                                                                                                                                                                                                                                                                                                                                                                                                                                                                                                                                                                                                                                                 Comitato Unico di Garanzia                                                                                                                                                                                                                                                                                                                                                                                                                                                                                                                                                                                                                                                                                                                                                Coordinatori corsi di studio                                                                                                                                                                                                                                                                                                                                                                                                                                                                                                                                                                                                                                                                                                                   Presidenti Facoltà                                                                                                                                                                                                                                                                                                                                                                                                                                                                                                                                                                                                                                                                                                                                                                                                                        Direttori di dipartimento                    </t>
  </si>
  <si>
    <t xml:space="preserve">Direttore Generale                                                                                                                                                                                                                                                                                                                                                                                                                                                                                                                                                                                                                                                                                                                    Tutte le direzioni                                                                                                                                                                                                                                                                                                                                                                                                                                                                                                                                                                                                                                                                                                                                            Dipartimenti                                                                                                                                                                                                                                                                                                                                                                                                                                                                                                                                                                                                                                                                                                                                                                                                                                                                                                                                                                           Corsi di Studio                                                                                                                                                                                                                                                                                                                                                                                                                                                                                                                                                                                                                                                                                                                                                              Facoltà                                                                                                                                                                                                                                                                                                                                                                                                                                                                                                                                                                                                                                                                                                                                                                                                                                                                                                                                                                                         Gruppo Focal Point                                                                                                                                                                                                                                                                                                                                                                                                                                                                                                                                                                                                                                                                                                                                                                                                                                                                                                                                                                                                       Presidio Qualità Ateneo </t>
  </si>
  <si>
    <t xml:space="preserve">n° Studenti regolari ai fini del calcolo del costo standard;                                                                                                           </t>
  </si>
  <si>
    <t>Direzione per i servizi agli studenti e servizi generali
Direzione per la didattica e l'orientamento</t>
  </si>
  <si>
    <t xml:space="preserve">FFO 2018 16.199 (13.343+2.856)                    </t>
  </si>
  <si>
    <t xml:space="preserve"> anno x                          &gt; anno x-1</t>
  </si>
  <si>
    <t>Indicatore sostituito aggiornamento 2020 (dato base riferito al FFO 2018, primo anno di applicazione della nuova metodologia di calcolo del costo std)</t>
  </si>
  <si>
    <t xml:space="preserve">AVA IC15: percentuale di studenti che proseguono al II anno nello stesso corso di studio avendo acquisito almeno 20 cfu al I anno </t>
  </si>
  <si>
    <t xml:space="preserve">1% annuo </t>
  </si>
  <si>
    <t>Indicatore sostituito nell'aggiornamento 2018 (dato base 2015)</t>
  </si>
  <si>
    <t>Proporzione di studenti che si iscrivono al II anno della stessa classe di laurea o laurea magistrale a ciclo unico, avendo acquisito almeno 40 CFU in rapporto alla coorte di immatricolati nell'a.a. precedente</t>
  </si>
  <si>
    <t>n. 1258 d. 2833 = 0,444</t>
  </si>
  <si>
    <t>Nuovo indicatore aggiornamento 2020. Indicatore programmazione triennale 2019-2021. Dato base iscritti al II anno a.a. 2018/2019</t>
  </si>
  <si>
    <t>Promuovere la sotenibilità dei CdS, gli  interventi di didattica innovativa , l'attualizzazione dei programmi degli insegnamenti nei corsi di studio, e eventi formativi per i docenti dell'Ateneo</t>
  </si>
  <si>
    <t xml:space="preserve">AVA IC21: percentuale di studenti che proseguono la carriera nel sistema universitario al II anno  </t>
  </si>
  <si>
    <t>86,313% (da aggiornare)</t>
  </si>
  <si>
    <t>1% annuo oppure 3% nel 2021</t>
  </si>
  <si>
    <t xml:space="preserve">AVA IC14  "Percentuale di studenti che proseguono nel II anno nello stesso corso di studio  </t>
  </si>
  <si>
    <t>76,286% (da aggiornare)</t>
  </si>
  <si>
    <t>percentuale di docenti e altro personale di supporto alla didattica neo assunti  formati nei corsi organizzati dell'Ateneo</t>
  </si>
  <si>
    <t>Direzione per il personale, organizzazione  e performance</t>
  </si>
  <si>
    <t>80-100%</t>
  </si>
  <si>
    <t>Indicatore sostituito nell'aggiornamento 2019 (dato base corretto nell'aggiornamento 2020 per errore materiale)</t>
  </si>
  <si>
    <t xml:space="preserve">Indice di soddisfazione sulla didattica degli studenti frequentanti </t>
  </si>
  <si>
    <t>Presidio Qualità Ateneo</t>
  </si>
  <si>
    <t>Dato base a.a. 2018/2019 corretto nell'aggiornamento 2020</t>
  </si>
  <si>
    <t xml:space="preserve">Proporzione dei laureandi complessivamente soddisfatti del corso di studio </t>
  </si>
  <si>
    <t>n. 1359 d. 3812 = 35,651</t>
  </si>
  <si>
    <t>Indicatore programmazione triennale 2019-2021, aggiunto aggiornamento 2020. Dato base indagine Almalaurea 2019 riferita ai laureati 2018</t>
  </si>
  <si>
    <t>Garantire servizi e infrastrutture di qualità</t>
  </si>
  <si>
    <t>Realizzare investimenti sulle infrastrutture didattiche (cfr. obiettivo strategico AQ4)</t>
  </si>
  <si>
    <t xml:space="preserve">Rettore
Organi di governo
Prorettore Vicario
Prorettore Didattica 
Prorettore delegato per il Presidio di Monserrato
Delegato per la disabilità
Delegato per l'informatica, i sistemi informativi e l'ICT                                                           </t>
  </si>
  <si>
    <r>
      <t xml:space="preserve">Direttore Generale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per la Didattica e l'orientamento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per i servizi bibliotecari e attività museali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Acquisti e appalti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sistemi, infrastrutture e dati                                                                                                                                                                                                                                                                                                                                                                                                                                                                                                                                                                                                                                            Direzione investimenti, manutenzione immobili e impianti                                                                                                                                                                                                                                                                                                                                                                                                                                                                                                                                                                                                                                      Servizio Prevenzione e Protezione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trike/>
        <sz val="9"/>
        <color rgb="FF7030A0"/>
        <rFont val="Century Gothic"/>
        <family val="2"/>
      </rPr>
      <t/>
    </r>
  </si>
  <si>
    <t>Realizzazione investimenti programmati</t>
  </si>
  <si>
    <t>Direzione investimenti, manutenzione immobili e impianti</t>
  </si>
  <si>
    <t>vedi AQ4</t>
  </si>
  <si>
    <t xml:space="preserve">ridefinire il ruolo delle segreterie studenti come luoghi di incontro per le attività di counseling e coaching, attraverso la riorganizzazione degli spazi, la riqualificazione del personale e la riprogettazione dei servizi;                                                      </t>
  </si>
  <si>
    <t>n° segreterie studenti riorganizzate</t>
  </si>
  <si>
    <t>1 segreteria riorganizzata</t>
  </si>
  <si>
    <t>Consolidare e migliorare i servizi delle biblioteche (autoprestito, attività formative per gli studenti)</t>
  </si>
  <si>
    <t>esiti indagine di soddisfazione unica degli studenti su: segreterie studenti, servizi online, biblioteche, infrastrutture (indice di gradimento da costruire)</t>
  </si>
  <si>
    <t xml:space="preserve">Direzione sistemi, infrastrutture e dati      </t>
  </si>
  <si>
    <t>il dato base è riferito alla prima rilevazione effettuata nel 2018</t>
  </si>
  <si>
    <t>n° distretti delle biblioteche migliorati con il servizio di autoprestito</t>
  </si>
  <si>
    <t>Direzione per i servizi agli studenti e servizi bibliotecari e attività museali</t>
  </si>
  <si>
    <t>Accrescere la dimensione internazionale dell’Ateneo e l’attrattività, favorendo le opportunità di mobilità studentesca e del corpo docente e l'attivazione di corsi internazionali, anche grazie al Progetto EDUC</t>
  </si>
  <si>
    <t xml:space="preserve">Consolidare le reti internazionali promuovendo le occasioni di confronto e di mobilità tra docenti dell’Ateneo e le università estere;                                                               </t>
  </si>
  <si>
    <t>Prorettore per l'internazionalizzazione
Coordinatori corsi di studio
Coordinatori corsi di dottorato
Direttore CLA
Direttori dipartimento
Presidenti Facoltà</t>
  </si>
  <si>
    <t>Direzione per i servizi agli studenti e servizi generali
Direzione per la didattica e l'orientamento
Corsi di Sudio
Facoltà
Dipartimenti
Corsi di dottorato</t>
  </si>
  <si>
    <t>n° accordi di scambio per la didattica per corsi di studio e dottorati</t>
  </si>
  <si>
    <t xml:space="preserve">Potenziare la mobilità degli studenti in ingresso e in uscita nei vari programmi anche attraverso la semplificazione e standardizzazione delle procedure di riconoscimento delle attività formative svolte all'estero;                                                                           </t>
  </si>
  <si>
    <t xml:space="preserve">n° studenti in mobilità tradizionale in ingresso e in uscita </t>
  </si>
  <si>
    <t>820 studenti in uscita e 352 studenti in entrata nei programmi Erasmus e Globus (a.a. 2015/16)</t>
  </si>
  <si>
    <t>Correzione dato base nell'aggiornamento 2018;
roformulazione dell'indicatore nell'aggiornamento 2020</t>
  </si>
  <si>
    <t>n°insegnamenti erogati in lingua inglese</t>
  </si>
  <si>
    <t>16 nell'a.a. 2015-16</t>
  </si>
  <si>
    <t>Nuovo indicatore aggiornamento 2018</t>
  </si>
  <si>
    <t>n° studenti in mobilità di breve durata in ingresso e uscita attivate nell'ambito del progetto EDUC</t>
  </si>
  <si>
    <t>Proporzione di CFU conseguiti all’estero da parte degli studenti in uscita per attività di studio o tirocinio curriculare rispetto al totale dei CFU conseguiti dagli studenti iscritti</t>
  </si>
  <si>
    <t>n. 18.255 d. 664.090 = 0,027</t>
  </si>
  <si>
    <t>Indicatore programmazione triennale 2019-2021, aggiunto aggiornamento 2020. Dato base iscritti a.a. 2017/2018 e CFU a.s. 2018</t>
  </si>
  <si>
    <t>n. progetti internazionali finanziati nell’ambito del programma Erasmus +, esclusi i progetti per la mobilità</t>
  </si>
  <si>
    <t>2 (anno 2017)                              5 (dal 2015 al 2017)</t>
  </si>
  <si>
    <t xml:space="preserve">Istituire percorsi formativi internazionali a doppio titolo/titolo congiunto, favorire le cotutele e promuovere il rilascio del  titolo del Doctor Europeus, l'attivazione di dottorati internazionali e l'organizzazione di summer school           </t>
  </si>
  <si>
    <t>n° titoli doctor europeus rilasciati, n° cotutele e dottorati internazionali</t>
  </si>
  <si>
    <r>
      <rPr>
        <b/>
        <sz val="10"/>
        <rFont val="Calibri"/>
        <family val="2"/>
        <scheme val="minor"/>
      </rPr>
      <t>a.a. 2014-2015</t>
    </r>
    <r>
      <rPr>
        <sz val="10"/>
        <rFont val="Calibri"/>
        <family val="2"/>
        <scheme val="minor"/>
      </rPr>
      <t xml:space="preserve"> (esami finali sostenuti nell’anno solare 2016) </t>
    </r>
    <r>
      <rPr>
        <b/>
        <sz val="10"/>
        <rFont val="Calibri"/>
        <family val="2"/>
        <scheme val="minor"/>
      </rPr>
      <t>n. 28</t>
    </r>
    <r>
      <rPr>
        <sz val="10"/>
        <rFont val="Calibri"/>
        <family val="2"/>
        <scheme val="minor"/>
      </rPr>
      <t xml:space="preserve"> certificazioni aggiuntive di Doctor Europaeus; </t>
    </r>
    <r>
      <rPr>
        <b/>
        <sz val="10"/>
        <rFont val="Calibri"/>
        <family val="2"/>
        <scheme val="minor"/>
      </rPr>
      <t>n. 7</t>
    </r>
    <r>
      <rPr>
        <sz val="10"/>
        <rFont val="Calibri"/>
        <family val="2"/>
        <scheme val="minor"/>
      </rPr>
      <t xml:space="preserve"> cotutele di tesi con rilascio del doppio titolo; a.a. 2018/19 dottorati internazionali: 9</t>
    </r>
  </si>
  <si>
    <t>Correzione dato base cotutele nell'aggiornamento 2018 e dottorati internazionali aggiornamento 2020</t>
  </si>
  <si>
    <t>n° corsi a doppio titolo</t>
  </si>
  <si>
    <t>Incrementare la mobilità virtuale degli studenti grazie anche alle azioni sviluppate nell'ambito del progetto EDUC</t>
  </si>
  <si>
    <t>n° di corsi che saranno disponibili grazie anche al progetto EDUC a partire dal 2020</t>
  </si>
  <si>
    <t xml:space="preserve">5 in modalità blended
1 on-line </t>
  </si>
  <si>
    <t>Nuovo indicatore aggiornamento 2020 (dato base 2018/2019)</t>
  </si>
  <si>
    <t>Migliorare il sistema delle scuole di specializzazione di Ateneo anche con la razionalizzazione della rete formativa</t>
  </si>
  <si>
    <t>promuovere gli accordi su base regionale e nazionale e internazionale</t>
  </si>
  <si>
    <t xml:space="preserve">Prorettore Didattica
Direttore del CEDIAF
Direttori di dipartimento
Presidenti di Facoltà                                                                                                                                                                                                                             </t>
  </si>
  <si>
    <t>Direzione per la didattica e l'orientamento
Facoltà
Dipartimenti
Direttori scuole di specializzazione</t>
  </si>
  <si>
    <t xml:space="preserve">n° di accordi
n° scuole
n° posti potenziali  </t>
  </si>
  <si>
    <t xml:space="preserve">n°28 scuole area medica;
n°accordi di rete 26;
n° 258 posti potenziali;
n° 4 scuole area sanitaria non medica;
n° 3 scuole aree diverse;
</t>
  </si>
  <si>
    <t>Nuovo indicatore aggiornamento 2020. (dato base scuole mediche anno 2018/2019; scuole aree diverse a.a. 2019/20; area sanitaria non medica 2018/19</t>
  </si>
  <si>
    <t>Promuovere la formazione continua degli insegnanti delle istituzioni scolastiche regionali</t>
  </si>
  <si>
    <t>progettare la realizzazione  di corsi per l'educazione continua degli insegnanti delle istituzioni scolastiche regionali</t>
  </si>
  <si>
    <t xml:space="preserve">Direzione per la didattica e l'orientamento
Facoltà
Dipartimenti
Centro di Servizi CEDIAF
</t>
  </si>
  <si>
    <t>n di corsi attivati e n di scuole convenzionate o di partecipanti</t>
  </si>
  <si>
    <t>n°2 corsi
n° 125 scuole convenzionate n° 308 partecipanti</t>
  </si>
  <si>
    <t>Nuovo indicatore aggiornamento 2020. (2018/19)</t>
  </si>
  <si>
    <t>Favorire e diffondere la conoscenza in termini scientifici dello sviluppo sostenibile</t>
  </si>
  <si>
    <t>Progettare e promuovere moduli didattici interfacoltà e eventi culturali esterni all'Ateneo</t>
  </si>
  <si>
    <t xml:space="preserve">Prorettore Didattica
Coordinatori corsi di studio
Direttori di Dipartimento
Presidenti di Facoltà                                                                                                                                                                                                                              </t>
  </si>
  <si>
    <t>Direzione per la didattica e l'orientamento
Coordinamento per l'attuazione delle politiche per la sostenibilità
Corsi di Studio
Dipartimenti
Facoltà</t>
  </si>
  <si>
    <t>n di moduli attivati e altre iniziative</t>
  </si>
  <si>
    <t>nuovo indicatore aggiornamento 2020. Dato base 2019</t>
  </si>
  <si>
    <t>Il dato base è stato definito e approvato nella prima versione del piano strategico. Eventuali variazioni/correzioni apportate nell'aggiornamento 2020 del documento, sono segnalate nella colonna annotazioni</t>
  </si>
  <si>
    <t>R</t>
  </si>
  <si>
    <t xml:space="preserve">FINALITA’ STRATEGICA RICERCA </t>
  </si>
  <si>
    <t>Sostenere la ricerca, in particolare quella fondamentale, per una maggiore competitività a livello nazionale ed internazionale, stimolando le sinergie dei gruppi di ricerca e valorizzando la multidisciplinarità</t>
  </si>
  <si>
    <t>OBIETTIVI</t>
  </si>
  <si>
    <r>
      <t>DATO BASE</t>
    </r>
    <r>
      <rPr>
        <b/>
        <vertAlign val="superscript"/>
        <sz val="10"/>
        <rFont val="Calibri "/>
      </rPr>
      <t>1</t>
    </r>
    <r>
      <rPr>
        <b/>
        <sz val="10"/>
        <rFont val="Calibri 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</si>
  <si>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Incrementare la produttività media dei docenti e dei ricercatori, potenziando i servizi scientifici e amministrativi di supporto nell'ottica della multidisciplinarità e del miglioramento continuo</t>
  </si>
  <si>
    <t>Riorganizzare i servizi di informazione e assistenza tecnica per la partecipazione a bandi  competitivi e l'accesso a finanziamenti a tutti i livelli (fundraising)</t>
  </si>
  <si>
    <t>Rettore
Prorettore Vicario
Prorettore Ricerca
Prorettore delegato per il Presidio di Monserrato
Direttori di dipartimento
Direttore CeSAR
Direttore UnicaPress
Direttore CeSAST</t>
  </si>
  <si>
    <t>Direttore generale
Direzione Ricerca e territorio
Direzione servizi bibliotecari e attività museali
Direzione Acquisti e Appalti
Direzione sistemi, infrastrutture, dati
Direzione personale, organizzazione e performance
Direzione Finanziaria
Direzione investimenti, manutenzione mobili e impianti
Gruppo Focal Point
Dipartimenti</t>
  </si>
  <si>
    <t xml:space="preserve">n° docenti inattivi/totale docenti
</t>
  </si>
  <si>
    <t>Direzione ricerca e territorio</t>
  </si>
  <si>
    <t xml:space="preserve"> ≤ 4%</t>
  </si>
  <si>
    <t xml:space="preserve">N° prodotti procapite </t>
  </si>
  <si>
    <t>3,9 
(2014-2016)</t>
  </si>
  <si>
    <t>DATO BASE, MODALITA' DI CALCOLO E TARGET RIMODULATI CON L'AGGIORNAMENTO 2020</t>
  </si>
  <si>
    <t>% articoli pubblicati su rivista Q1</t>
  </si>
  <si>
    <t>46,7%
(2014-2016)</t>
  </si>
  <si>
    <t>DATO BASE E MODALITA' DI CALCOLO RIMODULATO CON L'AGGIORNAMENTO 2020</t>
  </si>
  <si>
    <t>% articoli pubblicati su rivista di fascia A</t>
  </si>
  <si>
    <t>41,1% 
(2014-2016)</t>
  </si>
  <si>
    <t>Finanziamenti per progetti di ricerca internazionale ottenuti dalla partecipazione a bandi competitivi</t>
  </si>
  <si>
    <t>€ 50.650
(2016-2018)</t>
  </si>
  <si>
    <t xml:space="preserve">NUOVO INDICATORE PER IL 2020 </t>
  </si>
  <si>
    <t>Favorire il monitoraggio della produttività scientifica con l'integrazione dei sistemi informativi per la ricerca con il  Decision Support System</t>
  </si>
  <si>
    <t>Dati della ricerca integrati con il DSS disponibili per la Governance e ai dipartimenti</t>
  </si>
  <si>
    <t>1 (SI)</t>
  </si>
  <si>
    <t>Monitorare la produttività scientifica dei neoreclutati</t>
  </si>
  <si>
    <t>% di articoli pubblicati su rivista Q1 (Neoreclutati di settori bibliometrici)</t>
  </si>
  <si>
    <t>39%
(2012-2015)</t>
  </si>
  <si>
    <t>% di articoli pubblicati su rivista fascia A (Neoreclutati di settori non  bibliometrici)</t>
  </si>
  <si>
    <t>39,8%
(2012-2015)</t>
  </si>
  <si>
    <t xml:space="preserve">Realizzare una integrazione sinergica dei laboratori di ricerca nei dipartimenti
</t>
  </si>
  <si>
    <t xml:space="preserve">n° dipartimenti che hanno attuato progetti di integrazione
</t>
  </si>
  <si>
    <t>Rettore</t>
  </si>
  <si>
    <t xml:space="preserve">e) </t>
  </si>
  <si>
    <t>Promuovere i centri di servizio all'interno e all'esterno dell'Ateneo</t>
  </si>
  <si>
    <t>azioni di promozione effettuate</t>
  </si>
  <si>
    <t>Attivare nuovi allestimenti funzionali e strumentali degli spazi e allestimenti delle strutture tecnologiche per la ricerca (cfr. obiettivo strategico AQ4)</t>
  </si>
  <si>
    <t>Direzione investimenti, manutenzione mobili e impianti</t>
  </si>
  <si>
    <t xml:space="preserve">censire i filoni di ricerca maggiormente rappresentati in ateneo </t>
  </si>
  <si>
    <t>creazione del database cluster di ricerca</t>
  </si>
  <si>
    <t>Promuovere l’internazionalizzazione della ricerca, anche grazie alle azioni sviluppate nell'ambito del progetto EDUC</t>
  </si>
  <si>
    <t xml:space="preserve">potenziare e consolidare le reti internazionali di collaborazione e partenariato;                                                                                       </t>
  </si>
  <si>
    <t>Prorettore internazionalizzazione; 
Prorettore Ricerca;
Delegato progetti internazionali e Ufficio Europa; 
Direttori di dipartimento
Direttore CeSAR</t>
  </si>
  <si>
    <t>Direzione generale; 
Direzione Ricerca e Territorio; 
Direzione personale;
Direzione finanziaria;
Dipartimenti</t>
  </si>
  <si>
    <t xml:space="preserve">n° accordi </t>
  </si>
  <si>
    <t>Direzione Generale</t>
  </si>
  <si>
    <t>2016: accordi vigenti 160; estinti 30; in attesa di rinnovo 1. Totale vigenti + in attesa di rinnovo 161</t>
  </si>
  <si>
    <t xml:space="preserve">≥ dato base </t>
  </si>
  <si>
    <t>% prodotti con almeno un coautore internazionale</t>
  </si>
  <si>
    <t>28,6%
(2014-2016)</t>
  </si>
  <si>
    <t>DATO BASE E TARGET  RIMODULATI CON L'AGGIORNAMENTO 2020</t>
  </si>
  <si>
    <t>% annua prodotti con coautori internazionali dei neoreclutati</t>
  </si>
  <si>
    <t>DATO BASE, TARGET E MODALITA' DI CALCOLO RIMODULATI CON L'AGGIORNAMENTO 2020</t>
  </si>
  <si>
    <t xml:space="preserve">favorire periodi di ricerca all’estero dei docenti/ricercatori dell’Ateneo;                                                       </t>
  </si>
  <si>
    <t>n° docenti all'estero per periodi superiori a 30 giorni</t>
  </si>
  <si>
    <t>Direzione personale, organizzazione e performance
Direzione Ricerca e territorio</t>
  </si>
  <si>
    <t xml:space="preserve">25
(2011-13)
</t>
  </si>
  <si>
    <t>≥  50</t>
  </si>
  <si>
    <t>INDICATORE RIMODULATO CON L'AGGIORNAMENTO 2020</t>
  </si>
  <si>
    <t xml:space="preserve">sostenere la partecipazione ai progetti internazionali                                                                                </t>
  </si>
  <si>
    <t>n° progetti europei/internazionali finanziati</t>
  </si>
  <si>
    <t xml:space="preserve">8
(media 2014-16)
</t>
  </si>
  <si>
    <t xml:space="preserve">≥ 20 </t>
  </si>
  <si>
    <t>favorire l'attrazione e il rientro di ricercatori eccellenti provenienti da istituzioni estere</t>
  </si>
  <si>
    <t>n° ricercatori assunti provenienti da istituzioni estere</t>
  </si>
  <si>
    <t>favorire la pubblicazione di prodotti ad accesso aperto presso editori italiani e stranieri</t>
  </si>
  <si>
    <t xml:space="preserve">n° prodotti pubblicati ad accesso aperto </t>
  </si>
  <si>
    <t>27,2
(2015-2019)</t>
  </si>
  <si>
    <t>TM</t>
  </si>
  <si>
    <t xml:space="preserve">FINALITA’ STRATEGICA TERZA MISSIONE </t>
  </si>
  <si>
    <t>Sostenere la ricerca applicata o industriale, valorizzando il ruolo dell’Ateneo nel territorio attraverso il trasferimento tecnologico, lo sviluppo del rapporto con le imprese e con le istituzioni, la diffusione dei risultati della ricerca e del suo patrimonio culturale a beneficio della collettività</t>
  </si>
  <si>
    <r>
      <t xml:space="preserve">DIREZIONE DI RIFERIMENTO
</t>
    </r>
    <r>
      <rPr>
        <b/>
        <i/>
        <sz val="10"/>
        <color theme="1"/>
        <rFont val="Calibri"/>
        <family val="2"/>
        <scheme val="minor"/>
      </rPr>
      <t>(Rilevazione dei dati a cura del “Gruppo Focal Point per la gestione del processo dati"</t>
    </r>
  </si>
  <si>
    <r>
      <t>DATO BASE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</si>
  <si>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Promuovere la valorizzazione dei risultati della ricerca applicata e il trasferimento tecnologico </t>
  </si>
  <si>
    <t xml:space="preserve">Proteggere e sviluppare forme di valorizzazione della proprietà intellettuale a titolarità dell’ateneo tramite licensing e sfruttamento diretto dei risultati della ricerca                                                                                 </t>
  </si>
  <si>
    <t>Prorettore Territorio e Innovazione
Direttori di Dipartimento
Direttore CREA</t>
  </si>
  <si>
    <t>Direzione Ricerca e Territorio               
Dipartimenti</t>
  </si>
  <si>
    <t>n° nuovi brevetti depositati e/o licenziati</t>
  </si>
  <si>
    <t>≥ 25</t>
  </si>
  <si>
    <t>Target rimodulato con AGGIORNAMENTO 2020</t>
  </si>
  <si>
    <t>n° nuovi spin off accreditati</t>
  </si>
  <si>
    <t>Direzione ricerca</t>
  </si>
  <si>
    <t>≥ 10</t>
  </si>
  <si>
    <t>Indicatore rimodulato con AGGIORNAMENTO 2020</t>
  </si>
  <si>
    <t>n° di ricercatori partecipanti ad attività di animazione legate alla proprietà intellettuale</t>
  </si>
  <si>
    <t>15</t>
  </si>
  <si>
    <t>+50%</t>
  </si>
  <si>
    <t>Target rimodulato con AGGIORNAMENTO 2020
Il target è da intendersi come dato medio al 2021.
Il dato base è riferito al 2017.</t>
  </si>
  <si>
    <t xml:space="preserve">Cluster della ricerca. Valorizzazione della conoscenza scientifica attraverso azioni volte a favorire la multidisciplinarietà 
</t>
  </si>
  <si>
    <t>Direzione Finanziaria
Dipartimenti
Direzione Ricerca e Territorio</t>
  </si>
  <si>
    <t>n° di ricercatori coinvolti nelle azioni</t>
  </si>
  <si>
    <t>almeno 25/anno</t>
  </si>
  <si>
    <t>Azione e indicatore rimodulati con AGGIORNAMENTO 2020</t>
  </si>
  <si>
    <t>Sostenere l'attività in partenariato con imprese, enti e istituzioni</t>
  </si>
  <si>
    <t>ammontare del fatturato da attività commerciale</t>
  </si>
  <si>
    <t>Direzione finanziaria</t>
  </si>
  <si>
    <t>Azione rimodulata e responsabile della misurazione dell'indicatore modificato con AGGIORNAMENTO 2020
(dato base al 2016)</t>
  </si>
  <si>
    <t xml:space="preserve">Favorire la diffusione di competenze trasversali in ambito imprenditoriale tra gli studenti, i dottorandi e ricercatori </t>
  </si>
  <si>
    <t>Potenziare le iniziative volte a rafforzare le competenze trasversali degli studenti e dei dottori di ricerca (ad es. UniCa Contamination Lab)</t>
  </si>
  <si>
    <t>Prorettore Territorio e Innovazione 
Direttori di Dipartimento
Direttore CREA</t>
  </si>
  <si>
    <t>n° di idee imprenditoriali generate dal Clab e progetti di promozione d'impresa UniCa</t>
  </si>
  <si>
    <t>+20%</t>
  </si>
  <si>
    <t>Il dato base è riferito al periodo 2014-17 (media).</t>
  </si>
  <si>
    <t>n° di ricercatori partecipanti ad attività di animazione e formazione volte alla promozione di impresa</t>
  </si>
  <si>
    <t>21</t>
  </si>
  <si>
    <t>+30%</t>
  </si>
  <si>
    <t>Il dato base è riferito al 2017.</t>
  </si>
  <si>
    <t>Valorizzare il ruolo dell’Ateneo nel territorio attraverso la diffusione dei risultati della ricerca e del suo patrimonio culturale a beneficio della collettività, con particolare attenzione ai temi dell’Agenda ONU 2030</t>
  </si>
  <si>
    <t>Stipulare accordi e convenzioni con enti pubblici e privati</t>
  </si>
  <si>
    <t xml:space="preserve">Rettore
Prorettore Territorio
Prorettore Vicario
Prorettore didattica
Direttori Dipartimento
Direttore CREA 
Direttore HBK                            </t>
  </si>
  <si>
    <t xml:space="preserve">Direzione Generale
Ufficio di Gabinetto
Direzione ricerca e territorio
Direzione Acquisti e appalti 
Direzione didattica e orientamento
Gruppo di lavoro per la comunicazione
Dipartimenti                               </t>
  </si>
  <si>
    <t>n° accordi stipulati</t>
  </si>
  <si>
    <t>Ufficio di Gabinetto del Rettore</t>
  </si>
  <si>
    <t>Implementare le attività del Comitato di Indirizzo di Ateneo</t>
  </si>
  <si>
    <t>n° incontri del Comitato di Indirizzo</t>
  </si>
  <si>
    <t>1 (almeno un incontro all'anno)</t>
  </si>
  <si>
    <t xml:space="preserve">Organizzare eventi di divulgazione rivolti alle diverse tipologie di portatori di interesse (public engagement - es. Notte dei Ricercatori, Unica e Imprese, ecc.) e interventi per la formazione continua </t>
  </si>
  <si>
    <t>n° di iniziative istituzionali di Public engagement</t>
  </si>
  <si>
    <t>≥ 100/anno</t>
  </si>
  <si>
    <t>Indicatore e target rimodulati con AGGIORNAMENTO 2020
Il dato base è calcolato sui dati disponibili nel tiennio 2014-2016 (media annua).</t>
  </si>
  <si>
    <r>
      <t xml:space="preserve">n° di corsi di formazione continua erogati </t>
    </r>
    <r>
      <rPr>
        <strike/>
        <sz val="10"/>
        <color theme="1"/>
        <rFont val="Calibri"/>
        <family val="2"/>
        <scheme val="minor"/>
      </rPr>
      <t xml:space="preserve"> </t>
    </r>
  </si>
  <si>
    <t>≥ 60</t>
  </si>
  <si>
    <t>Il dato base è calcolato sui dati disponibili nel tiennio 2014-2016 (media annua).</t>
  </si>
  <si>
    <t xml:space="preserve">The Shifter - Modalità innovativa per la comunicazione della ricerca oltre i confini regionali
</t>
  </si>
  <si>
    <t>n. episodi realizzati e trasmessi</t>
  </si>
  <si>
    <t>Indicatore Inserito con AGGIORNAMENTO 2020</t>
  </si>
  <si>
    <t>Migliorare l’integrazione tra attività didattiche, di ricerca e assistenziali nell’ambito dell’AOU per garantire la formazione di professionisti sempre più qualificati e un’assistenza sanitaria di eccellenza.</t>
  </si>
  <si>
    <t xml:space="preserve">Favorire l’interazione tra ricercatori clinici e ricercatori di materie di base;                                                                                                                                                                                </t>
  </si>
  <si>
    <t>Rettore                                   Prorettore attività sanitarie                                 Prorettore per il Presidio di Monserrato</t>
  </si>
  <si>
    <t>Direzione Generale                   Direzione personale Ufficio di gabinetto del rettore</t>
  </si>
  <si>
    <t xml:space="preserve">n° convenzioni attivate, sulla base delle  necessità di didattica e ricerca  in coerenza con il contesto programmatorio regionale 
Applicazione coerente Protocollo d’intesa 
</t>
  </si>
  <si>
    <t>1) 100% 2)applicazione senza scostamenti del protocollo di intesa;</t>
  </si>
  <si>
    <t xml:space="preserve">Incrementare le collaborazioni con aree dell’ateneo diverse da quelle biomediche;   </t>
  </si>
  <si>
    <t xml:space="preserve">Valorizzare l’attività di ricerca e didattica nelle valutazioni della AOUCA;     </t>
  </si>
  <si>
    <t xml:space="preserve">Applicare i nuovi protocolli di Intesa Università- Regione Sardegna;      </t>
  </si>
  <si>
    <t>Rettore
Prorettore attività sanitarie
Prorettore alla didattica
Prorettore per il Presidio di Monserrato</t>
  </si>
  <si>
    <t>Direzione Generale
Direzione per la didattica
Direzione personale
Ufficio di gabinetto del rettore</t>
  </si>
  <si>
    <t xml:space="preserve">n°scuole di specializzazione attivate con sede presso UniCA
</t>
  </si>
  <si>
    <t>n° 28 scuole area medica</t>
  </si>
  <si>
    <t>&gt;= dato base</t>
  </si>
  <si>
    <t>Aggiornamento azioni e indicatori nel 2020 (dato base scuole a.a. 2018/19)</t>
  </si>
  <si>
    <t>Sostenere l'accreditamento delle scuole di specializzazione</t>
  </si>
  <si>
    <t>n° incontro programmati tra ricercatori clinici e ricercatori di discipline non cliniche</t>
  </si>
  <si>
    <t>&gt;0</t>
  </si>
  <si>
    <t>Applicazione coerente del Protocollo di Intesa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</si>
</sst>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%"/>
    <numFmt numFmtId="165" formatCode="0.0%"/>
    <numFmt numFmtId="166" formatCode="_-[$€-410]\ * #,##0_-;\-[$€-410]\ * #,##0_-;_-[$€-410]\ 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9"/>
      <color rgb="FF7030A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 "/>
    </font>
    <font>
      <sz val="12"/>
      <name val="Calibri "/>
    </font>
    <font>
      <b/>
      <sz val="10"/>
      <name val="Calibri "/>
    </font>
    <font>
      <b/>
      <vertAlign val="superscript"/>
      <sz val="10"/>
      <name val="Calibri "/>
    </font>
    <font>
      <sz val="10"/>
      <name val="Calibri "/>
    </font>
    <font>
      <i/>
      <sz val="10"/>
      <name val="Calibri "/>
    </font>
    <font>
      <vertAlign val="superscript"/>
      <sz val="10"/>
      <name val="Calibri 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vertical="center" wrapText="1"/>
    </xf>
    <xf numFmtId="0" fontId="8" fillId="0" borderId="0" xfId="0" applyFont="1" applyBorder="1"/>
    <xf numFmtId="0" fontId="7" fillId="0" borderId="8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9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0" fontId="7" fillId="0" borderId="12" xfId="0" applyFont="1" applyBorder="1" applyAlignment="1">
      <alignment horizontal="left" vertical="top" wrapText="1"/>
    </xf>
    <xf numFmtId="10" fontId="7" fillId="0" borderId="1" xfId="0" applyNumberFormat="1" applyFont="1" applyBorder="1" applyAlignment="1">
      <alignment horizontal="right" vertical="top"/>
    </xf>
    <xf numFmtId="0" fontId="7" fillId="0" borderId="7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vertical="top"/>
    </xf>
    <xf numFmtId="0" fontId="7" fillId="0" borderId="7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/>
    </xf>
    <xf numFmtId="0" fontId="7" fillId="0" borderId="12" xfId="0" applyFont="1" applyFill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/>
    </xf>
    <xf numFmtId="0" fontId="7" fillId="0" borderId="6" xfId="0" applyFont="1" applyBorder="1" applyAlignment="1">
      <alignment vertical="top" wrapText="1"/>
    </xf>
    <xf numFmtId="0" fontId="7" fillId="0" borderId="12" xfId="0" applyFont="1" applyBorder="1" applyAlignment="1">
      <alignment horizontal="right" vertical="top"/>
    </xf>
    <xf numFmtId="0" fontId="7" fillId="0" borderId="12" xfId="0" applyFont="1" applyFill="1" applyBorder="1" applyAlignment="1">
      <alignment horizontal="right"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Fill="1" applyBorder="1" applyAlignment="1">
      <alignment horizontal="right" vertical="top"/>
    </xf>
    <xf numFmtId="9" fontId="7" fillId="0" borderId="12" xfId="0" applyNumberFormat="1" applyFont="1" applyFill="1" applyBorder="1" applyAlignment="1">
      <alignment horizontal="right"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7" fillId="0" borderId="0" xfId="0" applyFont="1" applyBorder="1" applyAlignment="1">
      <alignment vertical="top" wrapText="1"/>
    </xf>
    <xf numFmtId="0" fontId="7" fillId="0" borderId="7" xfId="0" quotePrefix="1" applyFont="1" applyBorder="1" applyAlignment="1">
      <alignment vertical="top" wrapText="1"/>
    </xf>
    <xf numFmtId="0" fontId="5" fillId="0" borderId="10" xfId="0" applyFont="1" applyBorder="1" applyAlignment="1">
      <alignment horizontal="left" vertical="top"/>
    </xf>
    <xf numFmtId="0" fontId="7" fillId="0" borderId="13" xfId="0" applyFont="1" applyBorder="1" applyAlignment="1">
      <alignment vertical="top" wrapText="1"/>
    </xf>
    <xf numFmtId="0" fontId="7" fillId="0" borderId="9" xfId="0" quotePrefix="1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7" fillId="0" borderId="0" xfId="0" applyFont="1" applyFill="1" applyBorder="1"/>
    <xf numFmtId="0" fontId="7" fillId="0" borderId="8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top"/>
    </xf>
    <xf numFmtId="0" fontId="7" fillId="0" borderId="0" xfId="0" applyFont="1" applyFill="1"/>
    <xf numFmtId="0" fontId="7" fillId="0" borderId="5" xfId="0" applyFont="1" applyBorder="1" applyAlignment="1">
      <alignment vertical="top" wrapText="1"/>
    </xf>
    <xf numFmtId="0" fontId="7" fillId="0" borderId="1" xfId="0" applyFont="1" applyFill="1" applyBorder="1" applyAlignment="1">
      <alignment horizontal="right" vertical="top" wrapText="1"/>
    </xf>
    <xf numFmtId="9" fontId="7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1" xfId="0" applyFont="1" applyBorder="1" applyAlignment="1">
      <alignment horizontal="justify" vertical="top"/>
    </xf>
    <xf numFmtId="0" fontId="7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7" fillId="0" borderId="12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7" fillId="0" borderId="1" xfId="4" applyNumberFormat="1" applyFont="1" applyBorder="1" applyAlignment="1">
      <alignment horizontal="right" vertical="top" wrapText="1"/>
    </xf>
    <xf numFmtId="164" fontId="7" fillId="0" borderId="1" xfId="4" applyNumberFormat="1" applyFont="1" applyFill="1" applyBorder="1" applyAlignment="1">
      <alignment horizontal="right" vertical="top" wrapText="1"/>
    </xf>
    <xf numFmtId="9" fontId="7" fillId="0" borderId="1" xfId="4" applyNumberFormat="1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 vertical="top" wrapText="1"/>
    </xf>
    <xf numFmtId="0" fontId="7" fillId="0" borderId="7" xfId="0" quotePrefix="1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/>
    </xf>
    <xf numFmtId="0" fontId="8" fillId="0" borderId="12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5" fillId="0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 vertical="top" wrapText="1"/>
    </xf>
    <xf numFmtId="165" fontId="18" fillId="0" borderId="8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/>
    </xf>
    <xf numFmtId="0" fontId="18" fillId="0" borderId="4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 vertical="center" wrapText="1"/>
    </xf>
    <xf numFmtId="165" fontId="18" fillId="0" borderId="1" xfId="5" applyNumberFormat="1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 wrapText="1"/>
    </xf>
    <xf numFmtId="0" fontId="20" fillId="0" borderId="0" xfId="0" applyFont="1" applyAlignment="1">
      <alignment horizontal="right" vertical="top"/>
    </xf>
    <xf numFmtId="0" fontId="16" fillId="0" borderId="0" xfId="0" applyFont="1" applyAlignment="1">
      <alignment horizontal="left" vertical="top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1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top" wrapText="1"/>
    </xf>
    <xf numFmtId="9" fontId="8" fillId="0" borderId="1" xfId="0" quotePrefix="1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vertical="top" wrapText="1"/>
    </xf>
    <xf numFmtId="166" fontId="8" fillId="0" borderId="1" xfId="0" applyNumberFormat="1" applyFont="1" applyFill="1" applyBorder="1" applyAlignment="1">
      <alignment vertical="top" wrapText="1"/>
    </xf>
    <xf numFmtId="0" fontId="22" fillId="0" borderId="6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vertical="top"/>
    </xf>
    <xf numFmtId="9" fontId="7" fillId="0" borderId="6" xfId="0" applyNumberFormat="1" applyFont="1" applyFill="1" applyBorder="1" applyAlignment="1">
      <alignment horizontal="right" vertical="top" wrapText="1"/>
    </xf>
    <xf numFmtId="0" fontId="8" fillId="0" borderId="0" xfId="0" applyFont="1" applyFill="1"/>
    <xf numFmtId="0" fontId="7" fillId="0" borderId="11" xfId="0" applyFont="1" applyFill="1" applyBorder="1" applyAlignment="1">
      <alignment vertical="top"/>
    </xf>
    <xf numFmtId="0" fontId="7" fillId="0" borderId="4" xfId="0" applyFont="1" applyFill="1" applyBorder="1" applyAlignment="1">
      <alignment horizontal="right" vertical="top" wrapText="1"/>
    </xf>
    <xf numFmtId="9" fontId="7" fillId="0" borderId="4" xfId="0" applyNumberFormat="1" applyFont="1" applyFill="1" applyBorder="1" applyAlignment="1">
      <alignment horizontal="right" vertical="top" wrapText="1"/>
    </xf>
    <xf numFmtId="0" fontId="7" fillId="0" borderId="12" xfId="0" applyFont="1" applyFill="1" applyBorder="1" applyAlignment="1">
      <alignment vertical="top"/>
    </xf>
    <xf numFmtId="0" fontId="26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/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4" fontId="0" fillId="0" borderId="8" xfId="0" applyNumberFormat="1" applyBorder="1"/>
    <xf numFmtId="0" fontId="7" fillId="0" borderId="11" xfId="0" applyFont="1" applyBorder="1"/>
    <xf numFmtId="0" fontId="7" fillId="0" borderId="12" xfId="0" applyFont="1" applyBorder="1"/>
    <xf numFmtId="0" fontId="10" fillId="0" borderId="11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top"/>
    </xf>
    <xf numFmtId="0" fontId="18" fillId="0" borderId="11" xfId="0" applyFont="1" applyFill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quotePrefix="1" applyFont="1" applyFill="1" applyBorder="1" applyAlignment="1">
      <alignment horizontal="left" vertical="top" wrapText="1"/>
    </xf>
    <xf numFmtId="0" fontId="7" fillId="0" borderId="7" xfId="0" quotePrefix="1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9" xfId="0" quotePrefix="1" applyFont="1" applyFill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8" fillId="0" borderId="9" xfId="0" applyFont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9" fontId="8" fillId="0" borderId="8" xfId="0" applyNumberFormat="1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2" fillId="0" borderId="6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top"/>
    </xf>
  </cellXfs>
  <cellStyles count="6">
    <cellStyle name="Collegamento ipertestuale" xfId="1" builtinId="8" hidden="1"/>
    <cellStyle name="Collegamento ipertestuale visitato" xfId="2" builtinId="9" hidden="1"/>
    <cellStyle name="Migliaia" xfId="4" builtinId="3"/>
    <cellStyle name="Migliaia 2" xfId="3"/>
    <cellStyle name="Normale" xfId="0" builtinId="0"/>
    <cellStyle name="Percentuale" xfId="5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opLeftCell="A10" zoomScale="90" zoomScaleNormal="90" workbookViewId="0">
      <selection activeCell="M9" sqref="M9"/>
    </sheetView>
  </sheetViews>
  <sheetFormatPr defaultColWidth="9.109375" defaultRowHeight="13.8"/>
  <cols>
    <col min="1" max="1" width="3.6640625" style="123" customWidth="1"/>
    <col min="2" max="2" width="30.6640625" style="124" customWidth="1"/>
    <col min="3" max="3" width="3.6640625" style="124" customWidth="1"/>
    <col min="4" max="4" width="40.6640625" style="124" customWidth="1"/>
    <col min="5" max="6" width="30.6640625" style="124" customWidth="1"/>
    <col min="7" max="7" width="40.6640625" style="124" customWidth="1"/>
    <col min="8" max="8" width="30.6640625" style="125" customWidth="1"/>
    <col min="9" max="10" width="17.6640625" style="126" customWidth="1"/>
    <col min="11" max="11" width="30.6640625" style="124" customWidth="1"/>
    <col min="12" max="12" width="2.44140625" style="103" customWidth="1"/>
    <col min="13" max="13" width="24.6640625" style="104" customWidth="1"/>
    <col min="14" max="16384" width="9.109375" style="103"/>
  </cols>
  <sheetData>
    <row r="1" spans="1:13" s="98" customFormat="1" ht="60" customHeight="1">
      <c r="A1" s="96" t="s">
        <v>161</v>
      </c>
      <c r="B1" s="97" t="s">
        <v>162</v>
      </c>
      <c r="C1" s="217" t="s">
        <v>163</v>
      </c>
      <c r="D1" s="217"/>
      <c r="E1" s="217"/>
      <c r="F1" s="217"/>
      <c r="G1" s="217"/>
      <c r="H1" s="217"/>
      <c r="I1" s="217"/>
      <c r="J1" s="217"/>
      <c r="K1" s="217"/>
      <c r="M1" s="99"/>
    </row>
    <row r="2" spans="1:13">
      <c r="A2" s="100"/>
      <c r="B2" s="100"/>
      <c r="C2" s="100"/>
      <c r="D2" s="100"/>
      <c r="E2" s="100"/>
      <c r="F2" s="100"/>
      <c r="G2" s="100"/>
      <c r="H2" s="101"/>
      <c r="I2" s="102"/>
      <c r="J2" s="102"/>
      <c r="K2" s="100"/>
    </row>
    <row r="3" spans="1:13" ht="60" customHeight="1">
      <c r="A3" s="218" t="s">
        <v>0</v>
      </c>
      <c r="B3" s="218"/>
      <c r="C3" s="204"/>
      <c r="D3" s="205" t="s">
        <v>1</v>
      </c>
      <c r="E3" s="198" t="s">
        <v>2</v>
      </c>
      <c r="F3" s="198" t="s">
        <v>3</v>
      </c>
      <c r="G3" s="198" t="s">
        <v>164</v>
      </c>
      <c r="H3" s="198" t="s">
        <v>92</v>
      </c>
      <c r="I3" s="198" t="s">
        <v>89</v>
      </c>
      <c r="J3" s="198" t="s">
        <v>4</v>
      </c>
      <c r="K3" s="198" t="s">
        <v>5</v>
      </c>
      <c r="M3" s="198" t="s">
        <v>160</v>
      </c>
    </row>
    <row r="4" spans="1:13" ht="74.099999999999994" customHeight="1">
      <c r="A4" s="206">
        <v>1</v>
      </c>
      <c r="B4" s="220" t="s">
        <v>165</v>
      </c>
      <c r="C4" s="222" t="s">
        <v>6</v>
      </c>
      <c r="D4" s="224" t="s">
        <v>166</v>
      </c>
      <c r="E4" s="210" t="s">
        <v>167</v>
      </c>
      <c r="F4" s="210" t="s">
        <v>168</v>
      </c>
      <c r="G4" s="81" t="s">
        <v>169</v>
      </c>
      <c r="H4" s="59" t="s">
        <v>170</v>
      </c>
      <c r="I4" s="105" t="s">
        <v>171</v>
      </c>
      <c r="J4" s="7" t="s">
        <v>172</v>
      </c>
      <c r="K4" s="81" t="s">
        <v>173</v>
      </c>
      <c r="M4" s="192">
        <v>5224060.97</v>
      </c>
    </row>
    <row r="5" spans="1:13" ht="74.099999999999994" customHeight="1">
      <c r="A5" s="207"/>
      <c r="B5" s="221"/>
      <c r="C5" s="223"/>
      <c r="D5" s="225"/>
      <c r="E5" s="211"/>
      <c r="F5" s="211"/>
      <c r="G5" s="81" t="s">
        <v>174</v>
      </c>
      <c r="H5" s="59" t="s">
        <v>170</v>
      </c>
      <c r="I5" s="106">
        <v>0.62822999999999996</v>
      </c>
      <c r="J5" s="56" t="s">
        <v>175</v>
      </c>
      <c r="K5" s="81" t="s">
        <v>176</v>
      </c>
      <c r="M5" s="195"/>
    </row>
    <row r="6" spans="1:13" ht="74.099999999999994" customHeight="1">
      <c r="A6" s="207"/>
      <c r="B6" s="221"/>
      <c r="C6" s="223"/>
      <c r="D6" s="225"/>
      <c r="E6" s="211"/>
      <c r="F6" s="211"/>
      <c r="G6" s="81" t="s">
        <v>177</v>
      </c>
      <c r="H6" s="59" t="s">
        <v>170</v>
      </c>
      <c r="I6" s="107" t="s">
        <v>178</v>
      </c>
      <c r="J6" s="75" t="s">
        <v>56</v>
      </c>
      <c r="K6" s="81" t="s">
        <v>179</v>
      </c>
      <c r="M6" s="195"/>
    </row>
    <row r="7" spans="1:13" ht="74.099999999999994" customHeight="1">
      <c r="A7" s="207"/>
      <c r="B7" s="221"/>
      <c r="C7" s="223" t="s">
        <v>7</v>
      </c>
      <c r="D7" s="225" t="s">
        <v>180</v>
      </c>
      <c r="E7" s="211"/>
      <c r="F7" s="211"/>
      <c r="G7" s="81" t="s">
        <v>181</v>
      </c>
      <c r="H7" s="59" t="s">
        <v>170</v>
      </c>
      <c r="I7" s="106" t="s">
        <v>182</v>
      </c>
      <c r="J7" s="56" t="s">
        <v>183</v>
      </c>
      <c r="K7" s="81" t="s">
        <v>176</v>
      </c>
      <c r="M7" s="195"/>
    </row>
    <row r="8" spans="1:13" ht="74.099999999999994" customHeight="1">
      <c r="A8" s="207"/>
      <c r="B8" s="221"/>
      <c r="C8" s="223"/>
      <c r="D8" s="225"/>
      <c r="E8" s="211"/>
      <c r="F8" s="211"/>
      <c r="G8" s="81" t="s">
        <v>184</v>
      </c>
      <c r="H8" s="59" t="s">
        <v>170</v>
      </c>
      <c r="I8" s="106" t="s">
        <v>185</v>
      </c>
      <c r="J8" s="56" t="s">
        <v>183</v>
      </c>
      <c r="K8" s="81" t="s">
        <v>176</v>
      </c>
      <c r="M8" s="195"/>
    </row>
    <row r="9" spans="1:13" ht="74.099999999999994" customHeight="1">
      <c r="A9" s="207"/>
      <c r="B9" s="221"/>
      <c r="C9" s="223"/>
      <c r="D9" s="225"/>
      <c r="E9" s="211"/>
      <c r="F9" s="211"/>
      <c r="G9" s="84" t="s">
        <v>186</v>
      </c>
      <c r="H9" s="59" t="s">
        <v>187</v>
      </c>
      <c r="I9" s="17">
        <v>0</v>
      </c>
      <c r="J9" s="56" t="s">
        <v>188</v>
      </c>
      <c r="K9" s="59" t="s">
        <v>189</v>
      </c>
      <c r="M9" s="196"/>
    </row>
    <row r="10" spans="1:13" ht="74.099999999999994" customHeight="1">
      <c r="A10" s="207"/>
      <c r="B10" s="221"/>
      <c r="C10" s="223"/>
      <c r="D10" s="225"/>
      <c r="E10" s="211"/>
      <c r="F10" s="211"/>
      <c r="G10" s="78" t="s">
        <v>190</v>
      </c>
      <c r="H10" s="59" t="s">
        <v>191</v>
      </c>
      <c r="I10" s="108">
        <v>79.209999999999994</v>
      </c>
      <c r="J10" s="75" t="s">
        <v>56</v>
      </c>
      <c r="K10" s="59" t="s">
        <v>192</v>
      </c>
      <c r="M10" s="197"/>
    </row>
    <row r="11" spans="1:13" ht="74.099999999999994" customHeight="1">
      <c r="A11" s="219"/>
      <c r="B11" s="80"/>
      <c r="C11" s="226"/>
      <c r="D11" s="227"/>
      <c r="E11" s="212"/>
      <c r="F11" s="212"/>
      <c r="G11" s="81" t="s">
        <v>193</v>
      </c>
      <c r="H11" s="59" t="s">
        <v>170</v>
      </c>
      <c r="I11" s="109" t="s">
        <v>194</v>
      </c>
      <c r="J11" s="75" t="s">
        <v>56</v>
      </c>
      <c r="K11" s="81" t="s">
        <v>195</v>
      </c>
      <c r="M11" s="197"/>
    </row>
    <row r="12" spans="1:13" ht="74.099999999999994" customHeight="1">
      <c r="A12" s="206">
        <v>2</v>
      </c>
      <c r="B12" s="208" t="s">
        <v>196</v>
      </c>
      <c r="C12" s="93" t="s">
        <v>6</v>
      </c>
      <c r="D12" s="110" t="s">
        <v>197</v>
      </c>
      <c r="E12" s="215" t="s">
        <v>198</v>
      </c>
      <c r="F12" s="215" t="s">
        <v>199</v>
      </c>
      <c r="G12" s="86" t="s">
        <v>200</v>
      </c>
      <c r="H12" s="79" t="s">
        <v>201</v>
      </c>
      <c r="I12" s="111" t="s">
        <v>202</v>
      </c>
      <c r="J12" s="111" t="s">
        <v>202</v>
      </c>
      <c r="K12" s="112"/>
      <c r="M12" s="192">
        <v>25036426.850000001</v>
      </c>
    </row>
    <row r="13" spans="1:13" ht="74.099999999999994" customHeight="1">
      <c r="A13" s="207"/>
      <c r="B13" s="209"/>
      <c r="C13" s="93" t="s">
        <v>7</v>
      </c>
      <c r="D13" s="87" t="s">
        <v>203</v>
      </c>
      <c r="E13" s="216"/>
      <c r="F13" s="216"/>
      <c r="G13" s="84" t="s">
        <v>204</v>
      </c>
      <c r="H13" s="59" t="s">
        <v>170</v>
      </c>
      <c r="I13" s="75">
        <v>0</v>
      </c>
      <c r="J13" s="56" t="s">
        <v>205</v>
      </c>
      <c r="K13" s="113"/>
      <c r="M13" s="196"/>
    </row>
    <row r="14" spans="1:13" ht="74.099999999999994" customHeight="1">
      <c r="A14" s="207"/>
      <c r="B14" s="209"/>
      <c r="C14" s="214" t="s">
        <v>8</v>
      </c>
      <c r="D14" s="209" t="s">
        <v>206</v>
      </c>
      <c r="E14" s="216"/>
      <c r="F14" s="216"/>
      <c r="G14" s="84" t="s">
        <v>207</v>
      </c>
      <c r="H14" s="59" t="s">
        <v>208</v>
      </c>
      <c r="I14" s="75">
        <v>62.08</v>
      </c>
      <c r="J14" s="75" t="s">
        <v>56</v>
      </c>
      <c r="K14" s="59" t="s">
        <v>209</v>
      </c>
      <c r="M14" s="196"/>
    </row>
    <row r="15" spans="1:13" ht="74.099999999999994" customHeight="1">
      <c r="A15" s="207"/>
      <c r="B15" s="209"/>
      <c r="C15" s="214"/>
      <c r="D15" s="209"/>
      <c r="E15" s="216"/>
      <c r="F15" s="216"/>
      <c r="G15" s="84" t="s">
        <v>210</v>
      </c>
      <c r="H15" s="59" t="s">
        <v>211</v>
      </c>
      <c r="I15" s="75">
        <v>1</v>
      </c>
      <c r="J15" s="75">
        <v>4</v>
      </c>
      <c r="K15" s="113"/>
      <c r="M15" s="116"/>
    </row>
    <row r="16" spans="1:13" ht="74.099999999999994" customHeight="1">
      <c r="A16" s="206">
        <v>3</v>
      </c>
      <c r="B16" s="208" t="s">
        <v>212</v>
      </c>
      <c r="C16" s="92" t="s">
        <v>6</v>
      </c>
      <c r="D16" s="114" t="s">
        <v>213</v>
      </c>
      <c r="E16" s="210" t="s">
        <v>214</v>
      </c>
      <c r="F16" s="210" t="s">
        <v>215</v>
      </c>
      <c r="G16" s="82" t="s">
        <v>216</v>
      </c>
      <c r="H16" s="59" t="s">
        <v>170</v>
      </c>
      <c r="I16" s="75">
        <v>842</v>
      </c>
      <c r="J16" s="75" t="s">
        <v>56</v>
      </c>
      <c r="K16" s="83"/>
      <c r="M16" s="192">
        <v>4153920.54</v>
      </c>
    </row>
    <row r="17" spans="1:13" ht="74.099999999999994" customHeight="1">
      <c r="A17" s="207"/>
      <c r="B17" s="209"/>
      <c r="C17" s="213" t="s">
        <v>7</v>
      </c>
      <c r="D17" s="209" t="s">
        <v>217</v>
      </c>
      <c r="E17" s="211"/>
      <c r="F17" s="211"/>
      <c r="G17" s="82" t="s">
        <v>218</v>
      </c>
      <c r="H17" s="59" t="s">
        <v>170</v>
      </c>
      <c r="I17" s="115" t="s">
        <v>219</v>
      </c>
      <c r="J17" s="75" t="s">
        <v>56</v>
      </c>
      <c r="K17" s="76" t="s">
        <v>220</v>
      </c>
      <c r="M17" s="196"/>
    </row>
    <row r="18" spans="1:13" ht="74.099999999999994" customHeight="1">
      <c r="A18" s="207"/>
      <c r="B18" s="209"/>
      <c r="C18" s="213"/>
      <c r="D18" s="209"/>
      <c r="E18" s="211"/>
      <c r="F18" s="211"/>
      <c r="G18" s="82" t="s">
        <v>221</v>
      </c>
      <c r="H18" s="59" t="s">
        <v>170</v>
      </c>
      <c r="I18" s="115" t="s">
        <v>222</v>
      </c>
      <c r="J18" s="75" t="s">
        <v>56</v>
      </c>
      <c r="K18" s="76" t="s">
        <v>223</v>
      </c>
      <c r="M18" s="196"/>
    </row>
    <row r="19" spans="1:13" ht="74.099999999999994" customHeight="1">
      <c r="A19" s="207"/>
      <c r="B19" s="209"/>
      <c r="C19" s="213"/>
      <c r="D19" s="209"/>
      <c r="E19" s="211"/>
      <c r="F19" s="211"/>
      <c r="G19" s="82" t="s">
        <v>224</v>
      </c>
      <c r="H19" s="59" t="s">
        <v>170</v>
      </c>
      <c r="I19" s="115">
        <v>0</v>
      </c>
      <c r="J19" s="75" t="s">
        <v>56</v>
      </c>
      <c r="K19" s="76" t="s">
        <v>57</v>
      </c>
      <c r="M19" s="196"/>
    </row>
    <row r="20" spans="1:13" ht="74.099999999999994" customHeight="1">
      <c r="A20" s="207"/>
      <c r="B20" s="209"/>
      <c r="C20" s="213"/>
      <c r="D20" s="209"/>
      <c r="E20" s="211"/>
      <c r="F20" s="211"/>
      <c r="G20" s="116" t="s">
        <v>225</v>
      </c>
      <c r="H20" s="59" t="s">
        <v>170</v>
      </c>
      <c r="I20" s="117" t="s">
        <v>226</v>
      </c>
      <c r="J20" s="117" t="s">
        <v>56</v>
      </c>
      <c r="K20" s="81" t="s">
        <v>227</v>
      </c>
      <c r="M20" s="196"/>
    </row>
    <row r="21" spans="1:13" ht="74.099999999999994" customHeight="1">
      <c r="A21" s="207"/>
      <c r="B21" s="209"/>
      <c r="C21" s="213"/>
      <c r="D21" s="209"/>
      <c r="E21" s="211"/>
      <c r="F21" s="211"/>
      <c r="G21" s="85" t="s">
        <v>228</v>
      </c>
      <c r="H21" s="59" t="s">
        <v>170</v>
      </c>
      <c r="I21" s="26" t="s">
        <v>229</v>
      </c>
      <c r="J21" s="17" t="s">
        <v>56</v>
      </c>
      <c r="K21" s="85" t="s">
        <v>223</v>
      </c>
      <c r="M21" s="196"/>
    </row>
    <row r="22" spans="1:13" ht="165" customHeight="1">
      <c r="A22" s="207"/>
      <c r="B22" s="209"/>
      <c r="C22" s="214" t="s">
        <v>8</v>
      </c>
      <c r="D22" s="89" t="s">
        <v>230</v>
      </c>
      <c r="E22" s="211"/>
      <c r="F22" s="211"/>
      <c r="G22" s="116" t="s">
        <v>231</v>
      </c>
      <c r="H22" s="59" t="s">
        <v>170</v>
      </c>
      <c r="I22" s="56" t="s">
        <v>232</v>
      </c>
      <c r="J22" s="17" t="s">
        <v>56</v>
      </c>
      <c r="K22" s="59" t="s">
        <v>233</v>
      </c>
      <c r="M22" s="196"/>
    </row>
    <row r="23" spans="1:13" ht="74.099999999999994" customHeight="1">
      <c r="A23" s="207"/>
      <c r="B23" s="209"/>
      <c r="C23" s="214"/>
      <c r="D23" s="89"/>
      <c r="E23" s="211"/>
      <c r="F23" s="211"/>
      <c r="G23" s="81" t="s">
        <v>234</v>
      </c>
      <c r="H23" s="59" t="s">
        <v>170</v>
      </c>
      <c r="I23" s="12">
        <v>0</v>
      </c>
      <c r="J23" s="17" t="s">
        <v>56</v>
      </c>
      <c r="K23" s="85" t="s">
        <v>223</v>
      </c>
      <c r="M23" s="196"/>
    </row>
    <row r="24" spans="1:13" ht="74.099999999999994" customHeight="1">
      <c r="A24" s="94"/>
      <c r="B24" s="91"/>
      <c r="C24" s="95" t="s">
        <v>9</v>
      </c>
      <c r="D24" s="90" t="s">
        <v>235</v>
      </c>
      <c r="E24" s="212"/>
      <c r="F24" s="212"/>
      <c r="G24" s="81" t="s">
        <v>236</v>
      </c>
      <c r="H24" s="59" t="s">
        <v>170</v>
      </c>
      <c r="I24" s="56" t="s">
        <v>237</v>
      </c>
      <c r="J24" s="17" t="s">
        <v>56</v>
      </c>
      <c r="K24" s="76" t="s">
        <v>238</v>
      </c>
      <c r="M24" s="116"/>
    </row>
    <row r="25" spans="1:13" ht="134.25" customHeight="1">
      <c r="A25" s="118">
        <v>4</v>
      </c>
      <c r="B25" s="119" t="s">
        <v>239</v>
      </c>
      <c r="C25" s="120"/>
      <c r="D25" s="119" t="s">
        <v>240</v>
      </c>
      <c r="E25" s="76" t="s">
        <v>241</v>
      </c>
      <c r="F25" s="76" t="s">
        <v>242</v>
      </c>
      <c r="G25" s="76" t="s">
        <v>243</v>
      </c>
      <c r="H25" s="59" t="s">
        <v>170</v>
      </c>
      <c r="I25" s="109" t="s">
        <v>244</v>
      </c>
      <c r="J25" s="17" t="s">
        <v>56</v>
      </c>
      <c r="K25" s="119" t="s">
        <v>245</v>
      </c>
    </row>
    <row r="26" spans="1:13" ht="74.099999999999994" customHeight="1">
      <c r="A26" s="118">
        <v>5</v>
      </c>
      <c r="B26" s="119" t="s">
        <v>246</v>
      </c>
      <c r="C26" s="120"/>
      <c r="D26" s="119" t="s">
        <v>247</v>
      </c>
      <c r="E26" s="76" t="s">
        <v>241</v>
      </c>
      <c r="F26" s="76" t="s">
        <v>248</v>
      </c>
      <c r="G26" s="76" t="s">
        <v>249</v>
      </c>
      <c r="H26" s="59" t="s">
        <v>170</v>
      </c>
      <c r="I26" s="121" t="s">
        <v>250</v>
      </c>
      <c r="J26" s="17" t="s">
        <v>56</v>
      </c>
      <c r="K26" s="119" t="s">
        <v>251</v>
      </c>
    </row>
    <row r="27" spans="1:13" ht="74.099999999999994" customHeight="1">
      <c r="A27" s="118">
        <v>6</v>
      </c>
      <c r="B27" s="119" t="s">
        <v>252</v>
      </c>
      <c r="C27" s="120"/>
      <c r="D27" s="119" t="s">
        <v>253</v>
      </c>
      <c r="E27" s="76" t="s">
        <v>254</v>
      </c>
      <c r="F27" s="76" t="s">
        <v>255</v>
      </c>
      <c r="G27" s="76" t="s">
        <v>256</v>
      </c>
      <c r="H27" s="59" t="s">
        <v>170</v>
      </c>
      <c r="I27" s="75">
        <v>0</v>
      </c>
      <c r="J27" s="122" t="s">
        <v>69</v>
      </c>
      <c r="K27" s="119" t="s">
        <v>257</v>
      </c>
    </row>
    <row r="29" spans="1:13">
      <c r="A29" s="123">
        <v>1</v>
      </c>
      <c r="B29" s="124" t="s">
        <v>258</v>
      </c>
    </row>
  </sheetData>
  <mergeCells count="23">
    <mergeCell ref="C1:K1"/>
    <mergeCell ref="A3:B3"/>
    <mergeCell ref="A4:A11"/>
    <mergeCell ref="B4:B10"/>
    <mergeCell ref="C4:C6"/>
    <mergeCell ref="D4:D6"/>
    <mergeCell ref="E4:E11"/>
    <mergeCell ref="F4:F11"/>
    <mergeCell ref="C7:C11"/>
    <mergeCell ref="D7:D11"/>
    <mergeCell ref="A12:A15"/>
    <mergeCell ref="B12:B15"/>
    <mergeCell ref="E12:E15"/>
    <mergeCell ref="F12:F15"/>
    <mergeCell ref="C14:C15"/>
    <mergeCell ref="D14:D15"/>
    <mergeCell ref="A16:A23"/>
    <mergeCell ref="B16:B23"/>
    <mergeCell ref="E16:E24"/>
    <mergeCell ref="F16:F24"/>
    <mergeCell ref="C17:C21"/>
    <mergeCell ref="D17:D21"/>
    <mergeCell ref="C22:C23"/>
  </mergeCells>
  <pageMargins left="0.70866141732283472" right="0.70866141732283472" top="0.74803149606299213" bottom="0.74803149606299213" header="0.31496062992125984" footer="0.31496062992125984"/>
  <pageSetup paperSize="8" scale="69" fitToHeight="0" orientation="landscape" r:id="rId1"/>
  <headerFooter>
    <oddHeader>&amp;RAllegato 1 Obiettivi strategici e indicatori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opLeftCell="E16" zoomScale="80" zoomScaleNormal="80" workbookViewId="0">
      <selection activeCell="M16" sqref="M16:M22"/>
    </sheetView>
  </sheetViews>
  <sheetFormatPr defaultColWidth="9.109375" defaultRowHeight="13.2"/>
  <cols>
    <col min="1" max="1" width="3.6640625" style="157" customWidth="1"/>
    <col min="2" max="2" width="30.6640625" style="138" customWidth="1"/>
    <col min="3" max="3" width="3.6640625" style="138" customWidth="1"/>
    <col min="4" max="4" width="40.6640625" style="138" customWidth="1"/>
    <col min="5" max="6" width="30.6640625" style="138" customWidth="1"/>
    <col min="7" max="7" width="40.6640625" style="138" customWidth="1"/>
    <col min="8" max="8" width="30.6640625" style="138" customWidth="1"/>
    <col min="9" max="9" width="26.33203125" style="137" customWidth="1"/>
    <col min="10" max="10" width="13.88671875" style="138" customWidth="1"/>
    <col min="11" max="11" width="30.6640625" style="138" customWidth="1"/>
    <col min="12" max="12" width="4.109375" style="137" customWidth="1"/>
    <col min="13" max="13" width="27.44140625" style="138" customWidth="1"/>
    <col min="14" max="16384" width="9.109375" style="138"/>
  </cols>
  <sheetData>
    <row r="1" spans="1:13" s="130" customFormat="1" ht="60" customHeight="1">
      <c r="A1" s="127" t="s">
        <v>259</v>
      </c>
      <c r="B1" s="128" t="s">
        <v>260</v>
      </c>
      <c r="C1" s="237" t="s">
        <v>261</v>
      </c>
      <c r="D1" s="238"/>
      <c r="E1" s="238"/>
      <c r="F1" s="238"/>
      <c r="G1" s="238"/>
      <c r="H1" s="238"/>
      <c r="I1" s="238"/>
      <c r="J1" s="238"/>
      <c r="K1" s="239"/>
      <c r="L1" s="129"/>
    </row>
    <row r="3" spans="1:13" s="131" customFormat="1" ht="60" customHeight="1">
      <c r="A3" s="240" t="s">
        <v>262</v>
      </c>
      <c r="B3" s="241"/>
      <c r="C3" s="242" t="s">
        <v>1</v>
      </c>
      <c r="D3" s="242"/>
      <c r="E3" s="200" t="s">
        <v>2</v>
      </c>
      <c r="F3" s="200" t="s">
        <v>3</v>
      </c>
      <c r="G3" s="200" t="s">
        <v>133</v>
      </c>
      <c r="H3" s="200" t="s">
        <v>92</v>
      </c>
      <c r="I3" s="200" t="s">
        <v>263</v>
      </c>
      <c r="J3" s="200" t="s">
        <v>4</v>
      </c>
      <c r="K3" s="200" t="s">
        <v>5</v>
      </c>
      <c r="M3" s="198" t="s">
        <v>160</v>
      </c>
    </row>
    <row r="4" spans="1:13" ht="73.5" customHeight="1">
      <c r="A4" s="243">
        <v>1</v>
      </c>
      <c r="B4" s="232" t="s">
        <v>264</v>
      </c>
      <c r="C4" s="132" t="s">
        <v>6</v>
      </c>
      <c r="D4" s="133" t="s">
        <v>265</v>
      </c>
      <c r="E4" s="234" t="s">
        <v>266</v>
      </c>
      <c r="F4" s="234" t="s">
        <v>267</v>
      </c>
      <c r="G4" s="134" t="s">
        <v>268</v>
      </c>
      <c r="H4" s="134" t="s">
        <v>269</v>
      </c>
      <c r="I4" s="135">
        <v>5.7000000000000002E-2</v>
      </c>
      <c r="J4" s="134" t="s">
        <v>270</v>
      </c>
      <c r="K4" s="136"/>
      <c r="M4" s="192">
        <v>5149078</v>
      </c>
    </row>
    <row r="5" spans="1:13" ht="73.5" customHeight="1">
      <c r="A5" s="244"/>
      <c r="B5" s="233"/>
      <c r="C5" s="139"/>
      <c r="D5" s="139"/>
      <c r="E5" s="235"/>
      <c r="F5" s="235"/>
      <c r="G5" s="134" t="s">
        <v>271</v>
      </c>
      <c r="H5" s="134" t="s">
        <v>269</v>
      </c>
      <c r="I5" s="136" t="s">
        <v>272</v>
      </c>
      <c r="J5" s="140" t="s">
        <v>56</v>
      </c>
      <c r="K5" s="136" t="s">
        <v>273</v>
      </c>
      <c r="M5" s="201"/>
    </row>
    <row r="6" spans="1:13" ht="73.5" customHeight="1">
      <c r="A6" s="244"/>
      <c r="B6" s="233"/>
      <c r="C6" s="141"/>
      <c r="D6" s="142"/>
      <c r="E6" s="235"/>
      <c r="F6" s="235"/>
      <c r="G6" s="134" t="s">
        <v>274</v>
      </c>
      <c r="H6" s="134" t="s">
        <v>269</v>
      </c>
      <c r="I6" s="134" t="s">
        <v>275</v>
      </c>
      <c r="J6" s="140" t="s">
        <v>56</v>
      </c>
      <c r="K6" s="136" t="s">
        <v>276</v>
      </c>
      <c r="M6" s="201"/>
    </row>
    <row r="7" spans="1:13" ht="73.5" customHeight="1">
      <c r="A7" s="244"/>
      <c r="B7" s="233"/>
      <c r="C7" s="141"/>
      <c r="D7" s="142"/>
      <c r="E7" s="235"/>
      <c r="F7" s="235"/>
      <c r="G7" s="134" t="s">
        <v>277</v>
      </c>
      <c r="H7" s="134" t="s">
        <v>269</v>
      </c>
      <c r="I7" s="134" t="s">
        <v>278</v>
      </c>
      <c r="J7" s="140" t="s">
        <v>56</v>
      </c>
      <c r="K7" s="136" t="s">
        <v>276</v>
      </c>
      <c r="M7" s="201"/>
    </row>
    <row r="8" spans="1:13" ht="73.5" customHeight="1">
      <c r="A8" s="244"/>
      <c r="B8" s="233"/>
      <c r="C8" s="141"/>
      <c r="D8" s="142"/>
      <c r="E8" s="235"/>
      <c r="F8" s="235"/>
      <c r="G8" s="134" t="s">
        <v>279</v>
      </c>
      <c r="H8" s="134" t="s">
        <v>269</v>
      </c>
      <c r="I8" s="134" t="s">
        <v>280</v>
      </c>
      <c r="J8" s="140" t="s">
        <v>56</v>
      </c>
      <c r="K8" s="136" t="s">
        <v>281</v>
      </c>
      <c r="M8" s="201"/>
    </row>
    <row r="9" spans="1:13" s="137" customFormat="1" ht="73.5" customHeight="1">
      <c r="A9" s="244"/>
      <c r="B9" s="233"/>
      <c r="C9" s="143" t="s">
        <v>7</v>
      </c>
      <c r="D9" s="144" t="s">
        <v>282</v>
      </c>
      <c r="E9" s="235"/>
      <c r="F9" s="235"/>
      <c r="G9" s="134" t="s">
        <v>283</v>
      </c>
      <c r="H9" s="134" t="s">
        <v>269</v>
      </c>
      <c r="I9" s="134">
        <v>0</v>
      </c>
      <c r="J9" s="134" t="s">
        <v>284</v>
      </c>
      <c r="K9" s="136"/>
      <c r="M9" s="202"/>
    </row>
    <row r="10" spans="1:13" ht="73.5" customHeight="1">
      <c r="A10" s="244"/>
      <c r="B10" s="233"/>
      <c r="C10" s="141" t="s">
        <v>8</v>
      </c>
      <c r="D10" s="142" t="s">
        <v>285</v>
      </c>
      <c r="E10" s="235"/>
      <c r="F10" s="235"/>
      <c r="G10" s="134" t="s">
        <v>286</v>
      </c>
      <c r="H10" s="134" t="s">
        <v>269</v>
      </c>
      <c r="I10" s="136" t="s">
        <v>287</v>
      </c>
      <c r="J10" s="134" t="s">
        <v>56</v>
      </c>
      <c r="K10" s="136" t="s">
        <v>281</v>
      </c>
      <c r="L10" s="145"/>
      <c r="M10" s="201"/>
    </row>
    <row r="11" spans="1:13" ht="73.5" customHeight="1">
      <c r="A11" s="244"/>
      <c r="B11" s="233"/>
      <c r="C11" s="141"/>
      <c r="D11" s="142"/>
      <c r="E11" s="235"/>
      <c r="F11" s="235"/>
      <c r="G11" s="134" t="s">
        <v>288</v>
      </c>
      <c r="H11" s="134" t="s">
        <v>269</v>
      </c>
      <c r="I11" s="136" t="s">
        <v>289</v>
      </c>
      <c r="J11" s="134" t="s">
        <v>56</v>
      </c>
      <c r="K11" s="136" t="s">
        <v>281</v>
      </c>
      <c r="L11" s="145"/>
      <c r="M11" s="201"/>
    </row>
    <row r="12" spans="1:13" s="137" customFormat="1" ht="73.5" customHeight="1">
      <c r="A12" s="244"/>
      <c r="B12" s="233"/>
      <c r="C12" s="143" t="s">
        <v>9</v>
      </c>
      <c r="D12" s="144" t="s">
        <v>290</v>
      </c>
      <c r="E12" s="235"/>
      <c r="F12" s="235"/>
      <c r="G12" s="134" t="s">
        <v>291</v>
      </c>
      <c r="H12" s="134" t="s">
        <v>292</v>
      </c>
      <c r="I12" s="136">
        <v>0</v>
      </c>
      <c r="J12" s="136">
        <v>2</v>
      </c>
      <c r="K12" s="136"/>
      <c r="M12" s="202"/>
    </row>
    <row r="13" spans="1:13" s="137" customFormat="1" ht="73.5" customHeight="1">
      <c r="A13" s="244"/>
      <c r="B13" s="233"/>
      <c r="C13" s="143" t="s">
        <v>293</v>
      </c>
      <c r="D13" s="144" t="s">
        <v>294</v>
      </c>
      <c r="E13" s="235"/>
      <c r="F13" s="235"/>
      <c r="G13" s="136" t="s">
        <v>295</v>
      </c>
      <c r="H13" s="136" t="s">
        <v>292</v>
      </c>
      <c r="I13" s="136">
        <v>0</v>
      </c>
      <c r="J13" s="136" t="s">
        <v>69</v>
      </c>
      <c r="K13" s="134" t="s">
        <v>281</v>
      </c>
      <c r="L13" s="146"/>
      <c r="M13" s="202"/>
    </row>
    <row r="14" spans="1:13" ht="73.5" customHeight="1">
      <c r="A14" s="244"/>
      <c r="B14" s="233"/>
      <c r="C14" s="141" t="s">
        <v>44</v>
      </c>
      <c r="D14" s="142" t="s">
        <v>296</v>
      </c>
      <c r="E14" s="235"/>
      <c r="F14" s="235"/>
      <c r="G14" s="136" t="s">
        <v>202</v>
      </c>
      <c r="H14" s="136" t="s">
        <v>297</v>
      </c>
      <c r="I14" s="136" t="s">
        <v>202</v>
      </c>
      <c r="J14" s="136" t="s">
        <v>202</v>
      </c>
      <c r="K14" s="136"/>
      <c r="M14" s="201"/>
    </row>
    <row r="15" spans="1:13" ht="73.5" customHeight="1">
      <c r="A15" s="245"/>
      <c r="B15" s="246"/>
      <c r="C15" s="147" t="s">
        <v>46</v>
      </c>
      <c r="D15" s="148" t="s">
        <v>298</v>
      </c>
      <c r="E15" s="236"/>
      <c r="F15" s="236"/>
      <c r="G15" s="136" t="s">
        <v>299</v>
      </c>
      <c r="H15" s="136" t="s">
        <v>269</v>
      </c>
      <c r="I15" s="136">
        <v>0</v>
      </c>
      <c r="J15" s="136">
        <v>1</v>
      </c>
      <c r="K15" s="136"/>
      <c r="M15" s="203"/>
    </row>
    <row r="16" spans="1:13" ht="85.5" customHeight="1">
      <c r="A16" s="228">
        <v>2</v>
      </c>
      <c r="B16" s="231" t="s">
        <v>300</v>
      </c>
      <c r="C16" s="132" t="s">
        <v>6</v>
      </c>
      <c r="D16" s="232" t="s">
        <v>301</v>
      </c>
      <c r="E16" s="234" t="s">
        <v>302</v>
      </c>
      <c r="F16" s="234" t="s">
        <v>303</v>
      </c>
      <c r="G16" s="136" t="s">
        <v>304</v>
      </c>
      <c r="H16" s="136" t="s">
        <v>305</v>
      </c>
      <c r="I16" s="136" t="s">
        <v>306</v>
      </c>
      <c r="J16" s="136" t="s">
        <v>307</v>
      </c>
      <c r="K16" s="149"/>
      <c r="M16" s="192">
        <v>41480</v>
      </c>
    </row>
    <row r="17" spans="1:13" ht="73.5" customHeight="1">
      <c r="A17" s="229"/>
      <c r="B17" s="231"/>
      <c r="C17" s="141"/>
      <c r="D17" s="233"/>
      <c r="E17" s="235"/>
      <c r="F17" s="235"/>
      <c r="G17" s="136" t="s">
        <v>308</v>
      </c>
      <c r="H17" s="134" t="s">
        <v>269</v>
      </c>
      <c r="I17" s="150" t="s">
        <v>309</v>
      </c>
      <c r="J17" s="136" t="s">
        <v>307</v>
      </c>
      <c r="K17" s="136" t="s">
        <v>310</v>
      </c>
      <c r="M17" s="201"/>
    </row>
    <row r="18" spans="1:13" ht="73.5" customHeight="1">
      <c r="A18" s="229"/>
      <c r="B18" s="231"/>
      <c r="C18" s="141"/>
      <c r="D18" s="142"/>
      <c r="E18" s="235"/>
      <c r="F18" s="235"/>
      <c r="G18" s="136" t="s">
        <v>311</v>
      </c>
      <c r="H18" s="134" t="s">
        <v>269</v>
      </c>
      <c r="I18" s="150" t="s">
        <v>309</v>
      </c>
      <c r="J18" s="136" t="s">
        <v>307</v>
      </c>
      <c r="K18" s="136" t="s">
        <v>312</v>
      </c>
      <c r="M18" s="201"/>
    </row>
    <row r="19" spans="1:13" ht="73.5" customHeight="1">
      <c r="A19" s="229"/>
      <c r="B19" s="231"/>
      <c r="C19" s="151" t="s">
        <v>7</v>
      </c>
      <c r="D19" s="152" t="s">
        <v>313</v>
      </c>
      <c r="E19" s="235"/>
      <c r="F19" s="235"/>
      <c r="G19" s="136" t="s">
        <v>314</v>
      </c>
      <c r="H19" s="136" t="s">
        <v>315</v>
      </c>
      <c r="I19" s="136" t="s">
        <v>316</v>
      </c>
      <c r="J19" s="136" t="s">
        <v>317</v>
      </c>
      <c r="K19" s="136" t="s">
        <v>318</v>
      </c>
      <c r="M19" s="201"/>
    </row>
    <row r="20" spans="1:13" ht="73.5" customHeight="1">
      <c r="A20" s="229"/>
      <c r="B20" s="231"/>
      <c r="C20" s="151" t="s">
        <v>8</v>
      </c>
      <c r="D20" s="153" t="s">
        <v>319</v>
      </c>
      <c r="E20" s="235"/>
      <c r="F20" s="235"/>
      <c r="G20" s="136" t="s">
        <v>320</v>
      </c>
      <c r="H20" s="134" t="s">
        <v>269</v>
      </c>
      <c r="I20" s="136" t="s">
        <v>321</v>
      </c>
      <c r="J20" s="136" t="s">
        <v>322</v>
      </c>
      <c r="K20" s="136"/>
      <c r="M20" s="201"/>
    </row>
    <row r="21" spans="1:13" ht="73.5" customHeight="1">
      <c r="A21" s="229"/>
      <c r="B21" s="231"/>
      <c r="C21" s="141" t="s">
        <v>9</v>
      </c>
      <c r="D21" s="142" t="s">
        <v>323</v>
      </c>
      <c r="E21" s="235"/>
      <c r="F21" s="235"/>
      <c r="G21" s="136" t="s">
        <v>324</v>
      </c>
      <c r="H21" s="134" t="s">
        <v>269</v>
      </c>
      <c r="I21" s="136">
        <v>3</v>
      </c>
      <c r="J21" s="136">
        <v>4</v>
      </c>
      <c r="K21" s="154"/>
      <c r="M21" s="201"/>
    </row>
    <row r="22" spans="1:13" ht="73.5" customHeight="1">
      <c r="A22" s="230"/>
      <c r="B22" s="231"/>
      <c r="C22" s="155" t="s">
        <v>293</v>
      </c>
      <c r="D22" s="152" t="s">
        <v>325</v>
      </c>
      <c r="E22" s="236"/>
      <c r="F22" s="236"/>
      <c r="G22" s="136" t="s">
        <v>326</v>
      </c>
      <c r="H22" s="136" t="s">
        <v>269</v>
      </c>
      <c r="I22" s="136" t="s">
        <v>327</v>
      </c>
      <c r="J22" s="140" t="s">
        <v>56</v>
      </c>
      <c r="K22" s="136" t="s">
        <v>281</v>
      </c>
      <c r="L22" s="138"/>
      <c r="M22" s="203"/>
    </row>
    <row r="24" spans="1:13" ht="15.6">
      <c r="A24" s="156">
        <v>1</v>
      </c>
      <c r="B24" s="100" t="s">
        <v>258</v>
      </c>
    </row>
  </sheetData>
  <mergeCells count="12">
    <mergeCell ref="C1:K1"/>
    <mergeCell ref="A3:B3"/>
    <mergeCell ref="C3:D3"/>
    <mergeCell ref="A4:A15"/>
    <mergeCell ref="B4:B15"/>
    <mergeCell ref="E4:E15"/>
    <mergeCell ref="F4:F15"/>
    <mergeCell ref="A16:A22"/>
    <mergeCell ref="B16:B22"/>
    <mergeCell ref="D16:D17"/>
    <mergeCell ref="E16:E22"/>
    <mergeCell ref="F16:F22"/>
  </mergeCells>
  <pageMargins left="0.23622047244094491" right="0.23622047244094491" top="0.59055118110236227" bottom="0.51181102362204722" header="0.19685039370078741" footer="0.19685039370078741"/>
  <pageSetup paperSize="8" scale="72" fitToHeight="0" orientation="landscape" r:id="rId1"/>
  <headerFooter>
    <oddHeader>&amp;RAllegato 1 Obiettivi strategici e indicatori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topLeftCell="A52" zoomScale="80" zoomScaleNormal="80" workbookViewId="0">
      <selection activeCell="K71" sqref="K71"/>
    </sheetView>
  </sheetViews>
  <sheetFormatPr defaultColWidth="9.109375" defaultRowHeight="13.8"/>
  <cols>
    <col min="1" max="1" width="3.6640625" style="1" customWidth="1"/>
    <col min="2" max="2" width="30.6640625" style="1" customWidth="1"/>
    <col min="3" max="3" width="3.6640625" style="1" customWidth="1"/>
    <col min="4" max="4" width="40.6640625" style="1" customWidth="1"/>
    <col min="5" max="6" width="30.6640625" style="1" customWidth="1"/>
    <col min="7" max="7" width="16.33203125" style="1" customWidth="1"/>
    <col min="8" max="8" width="23.5546875" style="54" customWidth="1"/>
    <col min="9" max="9" width="16.33203125" style="1" customWidth="1"/>
    <col min="10" max="10" width="27.88671875" style="1" customWidth="1"/>
    <col min="11" max="11" width="30.6640625" style="60" customWidth="1"/>
    <col min="12" max="12" width="3.109375" style="1" customWidth="1"/>
    <col min="13" max="13" width="27.33203125" style="1" customWidth="1"/>
    <col min="14" max="16384" width="9.109375" style="2"/>
  </cols>
  <sheetData>
    <row r="1" spans="1:14" s="48" customFormat="1" ht="60" customHeight="1">
      <c r="A1" s="45" t="s">
        <v>10</v>
      </c>
      <c r="B1" s="46" t="s">
        <v>11</v>
      </c>
      <c r="C1" s="252" t="s">
        <v>149</v>
      </c>
      <c r="D1" s="253"/>
      <c r="E1" s="253"/>
      <c r="F1" s="253"/>
      <c r="G1" s="253"/>
      <c r="H1" s="253"/>
      <c r="I1" s="253"/>
      <c r="J1" s="253"/>
      <c r="K1" s="254"/>
      <c r="L1" s="47"/>
    </row>
    <row r="2" spans="1:14" s="5" customFormat="1">
      <c r="A2" s="3"/>
      <c r="B2" s="4"/>
      <c r="C2" s="4"/>
      <c r="D2" s="4"/>
      <c r="E2" s="3"/>
      <c r="F2" s="3"/>
      <c r="G2" s="3"/>
      <c r="H2" s="49"/>
      <c r="I2" s="3"/>
      <c r="J2" s="3"/>
      <c r="K2" s="9"/>
      <c r="L2" s="3"/>
      <c r="M2" s="3"/>
    </row>
    <row r="3" spans="1:14" s="71" customFormat="1" ht="60" customHeight="1">
      <c r="A3" s="258" t="s">
        <v>0</v>
      </c>
      <c r="B3" s="259"/>
      <c r="C3" s="258" t="s">
        <v>1</v>
      </c>
      <c r="D3" s="259"/>
      <c r="E3" s="198" t="s">
        <v>2</v>
      </c>
      <c r="F3" s="198" t="s">
        <v>3</v>
      </c>
      <c r="G3" s="198" t="s">
        <v>133</v>
      </c>
      <c r="H3" s="198" t="s">
        <v>92</v>
      </c>
      <c r="I3" s="198" t="s">
        <v>89</v>
      </c>
      <c r="J3" s="198" t="s">
        <v>4</v>
      </c>
      <c r="K3" s="198" t="s">
        <v>5</v>
      </c>
      <c r="L3" s="70"/>
      <c r="M3" s="198" t="s">
        <v>160</v>
      </c>
    </row>
    <row r="4" spans="1:14" ht="73.5" customHeight="1">
      <c r="A4" s="206">
        <v>1</v>
      </c>
      <c r="B4" s="208" t="s">
        <v>12</v>
      </c>
      <c r="C4" s="264" t="s">
        <v>6</v>
      </c>
      <c r="D4" s="55" t="s">
        <v>94</v>
      </c>
      <c r="E4" s="210" t="s">
        <v>79</v>
      </c>
      <c r="F4" s="210" t="s">
        <v>104</v>
      </c>
      <c r="G4" s="6" t="s">
        <v>65</v>
      </c>
      <c r="H4" s="50" t="s">
        <v>95</v>
      </c>
      <c r="I4" s="7" t="s">
        <v>96</v>
      </c>
      <c r="J4" s="56" t="s">
        <v>97</v>
      </c>
      <c r="K4" s="8" t="s">
        <v>98</v>
      </c>
      <c r="M4" s="192">
        <v>497836</v>
      </c>
    </row>
    <row r="5" spans="1:14" ht="73.5" customHeight="1">
      <c r="A5" s="207"/>
      <c r="B5" s="209"/>
      <c r="C5" s="214"/>
      <c r="D5" s="15" t="s">
        <v>93</v>
      </c>
      <c r="E5" s="211"/>
      <c r="F5" s="211"/>
      <c r="G5" s="6" t="s">
        <v>62</v>
      </c>
      <c r="H5" s="50" t="s">
        <v>67</v>
      </c>
      <c r="I5" s="7" t="s">
        <v>63</v>
      </c>
      <c r="J5" s="10">
        <v>0.9</v>
      </c>
      <c r="K5" s="8"/>
      <c r="M5" s="193"/>
    </row>
    <row r="6" spans="1:14" ht="81" customHeight="1">
      <c r="A6" s="207"/>
      <c r="B6" s="209"/>
      <c r="C6" s="214"/>
      <c r="D6" s="2"/>
      <c r="E6" s="211"/>
      <c r="F6" s="211"/>
      <c r="G6" s="6" t="s">
        <v>64</v>
      </c>
      <c r="H6" s="50" t="s">
        <v>126</v>
      </c>
      <c r="I6" s="7" t="s">
        <v>66</v>
      </c>
      <c r="J6" s="7" t="s">
        <v>73</v>
      </c>
      <c r="K6" s="8" t="s">
        <v>99</v>
      </c>
      <c r="M6" s="193"/>
    </row>
    <row r="7" spans="1:14" ht="81" customHeight="1">
      <c r="A7" s="207"/>
      <c r="B7" s="209"/>
      <c r="C7" s="214"/>
      <c r="D7" s="15"/>
      <c r="E7" s="211"/>
      <c r="F7" s="211"/>
      <c r="G7" s="11" t="s">
        <v>14</v>
      </c>
      <c r="H7" s="50" t="s">
        <v>126</v>
      </c>
      <c r="I7" s="12">
        <v>0</v>
      </c>
      <c r="J7" s="7" t="s">
        <v>68</v>
      </c>
      <c r="K7" s="8" t="s">
        <v>99</v>
      </c>
      <c r="M7" s="193"/>
    </row>
    <row r="8" spans="1:14" ht="81" customHeight="1">
      <c r="A8" s="207"/>
      <c r="B8" s="209"/>
      <c r="C8" s="214"/>
      <c r="D8" s="15"/>
      <c r="E8" s="211"/>
      <c r="F8" s="211"/>
      <c r="G8" s="13" t="s">
        <v>15</v>
      </c>
      <c r="H8" s="50" t="s">
        <v>126</v>
      </c>
      <c r="I8" s="14">
        <v>0.71189999999999998</v>
      </c>
      <c r="J8" s="7" t="s">
        <v>100</v>
      </c>
      <c r="K8" s="8" t="s">
        <v>99</v>
      </c>
      <c r="M8" s="193"/>
    </row>
    <row r="9" spans="1:14" ht="73.5" customHeight="1">
      <c r="A9" s="207"/>
      <c r="B9" s="209"/>
      <c r="C9" s="9" t="s">
        <v>7</v>
      </c>
      <c r="D9" s="15" t="s">
        <v>13</v>
      </c>
      <c r="E9" s="211"/>
      <c r="F9" s="211"/>
      <c r="G9" s="11" t="s">
        <v>101</v>
      </c>
      <c r="H9" s="50" t="s">
        <v>95</v>
      </c>
      <c r="I9" s="12" t="s">
        <v>102</v>
      </c>
      <c r="J9" s="57">
        <v>1</v>
      </c>
      <c r="K9" s="8" t="s">
        <v>103</v>
      </c>
      <c r="M9" s="193"/>
    </row>
    <row r="10" spans="1:14" ht="117.75" customHeight="1">
      <c r="A10" s="207"/>
      <c r="B10" s="209"/>
      <c r="C10" s="9"/>
      <c r="D10" s="15"/>
      <c r="E10" s="211"/>
      <c r="F10" s="211"/>
      <c r="G10" s="16" t="s">
        <v>18</v>
      </c>
      <c r="H10" s="59" t="s">
        <v>158</v>
      </c>
      <c r="I10" s="17">
        <v>0</v>
      </c>
      <c r="J10" s="56" t="s">
        <v>19</v>
      </c>
      <c r="K10" s="8" t="s">
        <v>105</v>
      </c>
      <c r="M10" s="193"/>
    </row>
    <row r="11" spans="1:14" ht="73.5" customHeight="1">
      <c r="A11" s="207"/>
      <c r="B11" s="209"/>
      <c r="C11" s="9" t="s">
        <v>8</v>
      </c>
      <c r="D11" s="15" t="s">
        <v>28</v>
      </c>
      <c r="E11" s="211"/>
      <c r="F11" s="211"/>
      <c r="G11" s="11" t="s">
        <v>29</v>
      </c>
      <c r="H11" s="51" t="s">
        <v>30</v>
      </c>
      <c r="I11" s="12">
        <v>0</v>
      </c>
      <c r="J11" s="56" t="s">
        <v>69</v>
      </c>
      <c r="K11" s="8" t="s">
        <v>31</v>
      </c>
      <c r="M11" s="193"/>
    </row>
    <row r="12" spans="1:14" ht="73.5" customHeight="1">
      <c r="A12" s="207"/>
      <c r="B12" s="209"/>
      <c r="C12" s="9" t="s">
        <v>9</v>
      </c>
      <c r="D12" s="18" t="s">
        <v>90</v>
      </c>
      <c r="E12" s="211"/>
      <c r="F12" s="211"/>
      <c r="G12" s="16" t="s">
        <v>16</v>
      </c>
      <c r="H12" s="52" t="s">
        <v>17</v>
      </c>
      <c r="I12" s="17">
        <v>1</v>
      </c>
      <c r="J12" s="56" t="s">
        <v>106</v>
      </c>
      <c r="K12" s="8" t="s">
        <v>107</v>
      </c>
      <c r="M12" s="193"/>
    </row>
    <row r="13" spans="1:14" ht="73.5" customHeight="1">
      <c r="A13" s="219"/>
      <c r="B13" s="209"/>
      <c r="C13" s="9" t="s">
        <v>32</v>
      </c>
      <c r="D13" s="33" t="s">
        <v>74</v>
      </c>
      <c r="E13" s="212"/>
      <c r="F13" s="212"/>
      <c r="G13" s="16" t="s">
        <v>33</v>
      </c>
      <c r="H13" s="59" t="s">
        <v>127</v>
      </c>
      <c r="I13" s="17">
        <v>0</v>
      </c>
      <c r="J13" s="56" t="s">
        <v>53</v>
      </c>
      <c r="K13" s="59" t="s">
        <v>34</v>
      </c>
      <c r="M13" s="194"/>
    </row>
    <row r="14" spans="1:14" ht="73.5" customHeight="1">
      <c r="A14" s="206">
        <v>2</v>
      </c>
      <c r="B14" s="208" t="s">
        <v>20</v>
      </c>
      <c r="C14" s="264" t="s">
        <v>6</v>
      </c>
      <c r="D14" s="208" t="s">
        <v>140</v>
      </c>
      <c r="E14" s="210" t="s">
        <v>80</v>
      </c>
      <c r="F14" s="210" t="s">
        <v>115</v>
      </c>
      <c r="G14" s="74" t="s">
        <v>141</v>
      </c>
      <c r="H14" s="59" t="s">
        <v>127</v>
      </c>
      <c r="I14" s="16" t="s">
        <v>142</v>
      </c>
      <c r="J14" s="75" t="s">
        <v>143</v>
      </c>
      <c r="K14" s="76" t="s">
        <v>146</v>
      </c>
      <c r="M14" s="192">
        <v>2000</v>
      </c>
    </row>
    <row r="15" spans="1:14" ht="73.5" customHeight="1">
      <c r="A15" s="207"/>
      <c r="B15" s="263"/>
      <c r="C15" s="265"/>
      <c r="D15" s="263"/>
      <c r="E15" s="212"/>
      <c r="F15" s="212"/>
      <c r="G15" s="11" t="s">
        <v>159</v>
      </c>
      <c r="H15" s="59" t="s">
        <v>127</v>
      </c>
      <c r="I15" s="20" t="s">
        <v>144</v>
      </c>
      <c r="J15" s="21" t="s">
        <v>145</v>
      </c>
      <c r="K15" s="13" t="s">
        <v>147</v>
      </c>
      <c r="M15" s="194"/>
    </row>
    <row r="16" spans="1:14" ht="73.5" customHeight="1">
      <c r="A16" s="23">
        <v>3</v>
      </c>
      <c r="B16" s="208" t="s">
        <v>87</v>
      </c>
      <c r="C16" s="24" t="s">
        <v>6</v>
      </c>
      <c r="D16" s="220" t="s">
        <v>136</v>
      </c>
      <c r="E16" s="247" t="s">
        <v>116</v>
      </c>
      <c r="F16" s="247" t="s">
        <v>118</v>
      </c>
      <c r="G16" s="64" t="s">
        <v>78</v>
      </c>
      <c r="H16" s="59" t="s">
        <v>128</v>
      </c>
      <c r="I16" s="25">
        <v>0</v>
      </c>
      <c r="J16" s="26" t="s">
        <v>70</v>
      </c>
      <c r="K16" s="13"/>
      <c r="M16" s="192">
        <f>465000+72000</f>
        <v>537000</v>
      </c>
      <c r="N16" s="1"/>
    </row>
    <row r="17" spans="1:13" ht="73.5" customHeight="1">
      <c r="A17" s="23"/>
      <c r="B17" s="209"/>
      <c r="C17" s="27"/>
      <c r="D17" s="221"/>
      <c r="E17" s="248"/>
      <c r="F17" s="248"/>
      <c r="G17" s="64" t="s">
        <v>49</v>
      </c>
      <c r="H17" s="63" t="s">
        <v>129</v>
      </c>
      <c r="I17" s="28" t="s">
        <v>71</v>
      </c>
      <c r="J17" s="29">
        <v>1</v>
      </c>
      <c r="K17" s="13"/>
      <c r="M17" s="193"/>
    </row>
    <row r="18" spans="1:13" ht="73.5" customHeight="1">
      <c r="A18" s="23"/>
      <c r="B18" s="209"/>
      <c r="C18" s="27"/>
      <c r="D18" s="221"/>
      <c r="E18" s="248"/>
      <c r="F18" s="248"/>
      <c r="G18" s="11" t="s">
        <v>35</v>
      </c>
      <c r="H18" s="16" t="s">
        <v>130</v>
      </c>
      <c r="I18" s="28">
        <v>3</v>
      </c>
      <c r="J18" s="26" t="s">
        <v>54</v>
      </c>
      <c r="K18" s="13"/>
      <c r="M18" s="193"/>
    </row>
    <row r="19" spans="1:13" ht="73.5" customHeight="1">
      <c r="A19" s="23"/>
      <c r="B19" s="209"/>
      <c r="C19" s="27"/>
      <c r="D19" s="221"/>
      <c r="E19" s="248"/>
      <c r="F19" s="248"/>
      <c r="G19" s="16" t="s">
        <v>36</v>
      </c>
      <c r="H19" s="16" t="s">
        <v>130</v>
      </c>
      <c r="I19" s="25">
        <v>0</v>
      </c>
      <c r="J19" s="26" t="s">
        <v>50</v>
      </c>
      <c r="K19" s="13"/>
      <c r="M19" s="193"/>
    </row>
    <row r="20" spans="1:13" ht="73.5" customHeight="1">
      <c r="A20" s="23"/>
      <c r="B20" s="209"/>
      <c r="D20" s="221"/>
      <c r="E20" s="248"/>
      <c r="F20" s="248"/>
      <c r="G20" s="16" t="s">
        <v>37</v>
      </c>
      <c r="H20" s="63" t="s">
        <v>129</v>
      </c>
      <c r="I20" s="25">
        <v>0</v>
      </c>
      <c r="J20" s="26" t="s">
        <v>72</v>
      </c>
      <c r="K20" s="13"/>
      <c r="M20" s="193"/>
    </row>
    <row r="21" spans="1:13" ht="73.5" customHeight="1">
      <c r="A21" s="72"/>
      <c r="B21" s="209"/>
      <c r="D21" s="250"/>
      <c r="E21" s="249"/>
      <c r="F21" s="249"/>
      <c r="G21" s="19" t="s">
        <v>41</v>
      </c>
      <c r="H21" s="53" t="s">
        <v>129</v>
      </c>
      <c r="I21" s="35" t="s">
        <v>112</v>
      </c>
      <c r="J21" s="36" t="s">
        <v>113</v>
      </c>
      <c r="K21" s="13" t="s">
        <v>57</v>
      </c>
      <c r="M21" s="194"/>
    </row>
    <row r="22" spans="1:13" ht="79.5" customHeight="1">
      <c r="A22" s="23"/>
      <c r="B22" s="209"/>
      <c r="C22" s="24" t="s">
        <v>7</v>
      </c>
      <c r="D22" s="31" t="s">
        <v>38</v>
      </c>
      <c r="E22" s="247" t="s">
        <v>117</v>
      </c>
      <c r="F22" s="247" t="s">
        <v>119</v>
      </c>
      <c r="G22" s="16" t="s">
        <v>77</v>
      </c>
      <c r="H22" s="59" t="s">
        <v>128</v>
      </c>
      <c r="I22" s="58" t="s">
        <v>108</v>
      </c>
      <c r="J22" s="58" t="s">
        <v>109</v>
      </c>
      <c r="K22" s="34" t="s">
        <v>57</v>
      </c>
    </row>
    <row r="23" spans="1:13" ht="73.5" customHeight="1">
      <c r="A23" s="23"/>
      <c r="B23" s="209"/>
      <c r="C23" s="27"/>
      <c r="D23" s="18"/>
      <c r="E23" s="248"/>
      <c r="F23" s="248"/>
      <c r="G23" s="62" t="s">
        <v>39</v>
      </c>
      <c r="H23" s="59" t="s">
        <v>128</v>
      </c>
      <c r="I23" s="25" t="s">
        <v>110</v>
      </c>
      <c r="J23" s="26" t="s">
        <v>111</v>
      </c>
      <c r="K23" s="13"/>
    </row>
    <row r="24" spans="1:13" ht="73.5" customHeight="1">
      <c r="A24" s="23"/>
      <c r="B24" s="209"/>
      <c r="C24" s="27"/>
      <c r="D24" s="18"/>
      <c r="E24" s="248"/>
      <c r="F24" s="248"/>
      <c r="G24" s="16" t="s">
        <v>154</v>
      </c>
      <c r="H24" s="16" t="s">
        <v>52</v>
      </c>
      <c r="I24" s="26" t="s">
        <v>153</v>
      </c>
      <c r="J24" s="17" t="s">
        <v>56</v>
      </c>
      <c r="K24" s="13" t="s">
        <v>57</v>
      </c>
    </row>
    <row r="25" spans="1:13" ht="73.5" customHeight="1">
      <c r="A25" s="23"/>
      <c r="B25" s="209"/>
      <c r="C25" s="27"/>
      <c r="D25" s="18"/>
      <c r="E25" s="248"/>
      <c r="F25" s="248"/>
      <c r="G25" s="16" t="s">
        <v>150</v>
      </c>
      <c r="H25" s="16" t="s">
        <v>52</v>
      </c>
      <c r="I25" s="56" t="s">
        <v>151</v>
      </c>
      <c r="J25" s="17" t="s">
        <v>56</v>
      </c>
      <c r="K25" s="13" t="s">
        <v>57</v>
      </c>
    </row>
    <row r="26" spans="1:13" ht="73.5" customHeight="1">
      <c r="A26" s="23"/>
      <c r="B26" s="209"/>
      <c r="C26" s="27"/>
      <c r="D26" s="18"/>
      <c r="E26" s="248"/>
      <c r="F26" s="248"/>
      <c r="G26" s="16" t="s">
        <v>40</v>
      </c>
      <c r="H26" s="16" t="s">
        <v>52</v>
      </c>
      <c r="I26" s="56">
        <v>6</v>
      </c>
      <c r="J26" s="17" t="s">
        <v>56</v>
      </c>
      <c r="K26" s="13" t="s">
        <v>57</v>
      </c>
    </row>
    <row r="27" spans="1:13" ht="73.5" customHeight="1">
      <c r="A27" s="23"/>
      <c r="B27" s="209"/>
      <c r="C27" s="32"/>
      <c r="D27" s="33"/>
      <c r="E27" s="249"/>
      <c r="F27" s="249"/>
      <c r="G27" s="11" t="s">
        <v>137</v>
      </c>
      <c r="H27" s="16" t="s">
        <v>52</v>
      </c>
      <c r="I27" s="26" t="s">
        <v>138</v>
      </c>
      <c r="J27" s="17" t="s">
        <v>56</v>
      </c>
      <c r="K27" s="13" t="s">
        <v>139</v>
      </c>
    </row>
    <row r="28" spans="1:13" ht="73.5" customHeight="1">
      <c r="A28" s="23"/>
      <c r="B28" s="209"/>
      <c r="C28" s="24" t="s">
        <v>8</v>
      </c>
      <c r="D28" s="31" t="s">
        <v>42</v>
      </c>
      <c r="E28" s="255" t="s">
        <v>120</v>
      </c>
      <c r="F28" s="251" t="s">
        <v>121</v>
      </c>
      <c r="G28" s="11" t="s">
        <v>155</v>
      </c>
      <c r="H28" s="61" t="s">
        <v>52</v>
      </c>
      <c r="I28" s="26">
        <v>1</v>
      </c>
      <c r="J28" s="26">
        <v>1</v>
      </c>
      <c r="K28" s="77" t="s">
        <v>75</v>
      </c>
    </row>
    <row r="29" spans="1:13" ht="73.5" customHeight="1">
      <c r="A29" s="23"/>
      <c r="B29" s="209"/>
      <c r="C29" s="32"/>
      <c r="D29" s="33"/>
      <c r="E29" s="256"/>
      <c r="F29" s="251"/>
      <c r="G29" s="22" t="s">
        <v>43</v>
      </c>
      <c r="H29" s="61" t="s">
        <v>52</v>
      </c>
      <c r="I29" s="35" t="s">
        <v>152</v>
      </c>
      <c r="J29" s="17" t="s">
        <v>56</v>
      </c>
      <c r="K29" s="13" t="s">
        <v>57</v>
      </c>
    </row>
    <row r="30" spans="1:13" ht="147.75" customHeight="1">
      <c r="A30" s="23"/>
      <c r="B30" s="209"/>
      <c r="C30" s="32" t="s">
        <v>9</v>
      </c>
      <c r="D30" s="33" t="s">
        <v>88</v>
      </c>
      <c r="E30" s="34" t="s">
        <v>122</v>
      </c>
      <c r="F30" s="8" t="s">
        <v>123</v>
      </c>
      <c r="G30" s="22" t="s">
        <v>114</v>
      </c>
      <c r="H30" s="61" t="s">
        <v>52</v>
      </c>
      <c r="I30" s="35">
        <v>0</v>
      </c>
      <c r="J30" s="17" t="s">
        <v>56</v>
      </c>
      <c r="K30" s="13" t="s">
        <v>57</v>
      </c>
    </row>
    <row r="31" spans="1:13" ht="73.5" customHeight="1">
      <c r="A31" s="23"/>
      <c r="B31" s="209"/>
      <c r="C31" s="65" t="s">
        <v>32</v>
      </c>
      <c r="D31" s="66" t="s">
        <v>59</v>
      </c>
      <c r="E31" s="34" t="s">
        <v>124</v>
      </c>
      <c r="F31" s="8" t="s">
        <v>81</v>
      </c>
      <c r="G31" s="16" t="s">
        <v>58</v>
      </c>
      <c r="H31" s="16" t="s">
        <v>131</v>
      </c>
      <c r="I31" s="36" t="s">
        <v>109</v>
      </c>
      <c r="J31" s="36" t="s">
        <v>109</v>
      </c>
      <c r="K31" s="13" t="s">
        <v>75</v>
      </c>
    </row>
    <row r="32" spans="1:13" ht="73.5" customHeight="1">
      <c r="A32" s="23"/>
      <c r="B32" s="209"/>
      <c r="C32" s="67" t="s">
        <v>44</v>
      </c>
      <c r="D32" s="31" t="s">
        <v>61</v>
      </c>
      <c r="E32" s="34" t="s">
        <v>125</v>
      </c>
      <c r="F32" s="8" t="s">
        <v>82</v>
      </c>
      <c r="G32" s="30" t="s">
        <v>60</v>
      </c>
      <c r="H32" s="16" t="s">
        <v>131</v>
      </c>
      <c r="I32" s="36" t="s">
        <v>109</v>
      </c>
      <c r="J32" s="36" t="s">
        <v>109</v>
      </c>
      <c r="K32" s="13" t="s">
        <v>75</v>
      </c>
    </row>
    <row r="33" spans="1:13" ht="73.5" customHeight="1">
      <c r="A33" s="23"/>
      <c r="B33" s="209"/>
      <c r="C33" s="67" t="s">
        <v>46</v>
      </c>
      <c r="D33" s="31" t="s">
        <v>148</v>
      </c>
      <c r="E33" s="256" t="s">
        <v>51</v>
      </c>
      <c r="F33" s="251" t="s">
        <v>83</v>
      </c>
      <c r="G33" s="16" t="s">
        <v>134</v>
      </c>
      <c r="H33" s="16" t="s">
        <v>131</v>
      </c>
      <c r="I33" s="36">
        <v>0</v>
      </c>
      <c r="J33" s="36">
        <v>1</v>
      </c>
      <c r="K33" s="77" t="s">
        <v>75</v>
      </c>
    </row>
    <row r="34" spans="1:13" ht="73.5" customHeight="1">
      <c r="A34" s="23"/>
      <c r="B34" s="209"/>
      <c r="C34" s="68"/>
      <c r="D34" s="18"/>
      <c r="E34" s="256"/>
      <c r="F34" s="251"/>
      <c r="G34" s="16" t="s">
        <v>135</v>
      </c>
      <c r="H34" s="16" t="s">
        <v>131</v>
      </c>
      <c r="I34" s="36">
        <v>0</v>
      </c>
      <c r="J34" s="36">
        <v>1</v>
      </c>
      <c r="K34" s="77" t="s">
        <v>75</v>
      </c>
    </row>
    <row r="35" spans="1:13" ht="73.5" customHeight="1">
      <c r="A35" s="23"/>
      <c r="B35" s="209"/>
      <c r="C35" s="69"/>
      <c r="D35" s="33"/>
      <c r="E35" s="256"/>
      <c r="F35" s="251"/>
      <c r="G35" s="16" t="s">
        <v>45</v>
      </c>
      <c r="H35" s="16" t="s">
        <v>131</v>
      </c>
      <c r="I35" s="36" t="s">
        <v>132</v>
      </c>
      <c r="J35" s="36" t="s">
        <v>132</v>
      </c>
      <c r="K35" s="13" t="s">
        <v>76</v>
      </c>
    </row>
    <row r="36" spans="1:13" ht="73.5" customHeight="1">
      <c r="A36" s="23"/>
      <c r="B36" s="263"/>
      <c r="C36" s="69" t="s">
        <v>55</v>
      </c>
      <c r="D36" s="33" t="s">
        <v>47</v>
      </c>
      <c r="E36" s="37" t="s">
        <v>51</v>
      </c>
      <c r="F36" s="8" t="s">
        <v>84</v>
      </c>
      <c r="G36" s="21" t="s">
        <v>48</v>
      </c>
      <c r="H36" s="16" t="s">
        <v>131</v>
      </c>
      <c r="I36" s="73">
        <v>1</v>
      </c>
      <c r="J36" s="36">
        <v>1</v>
      </c>
      <c r="K36" s="77" t="s">
        <v>75</v>
      </c>
    </row>
    <row r="37" spans="1:13" ht="73.5" customHeight="1">
      <c r="A37" s="38">
        <v>4</v>
      </c>
      <c r="B37" s="260" t="s">
        <v>22</v>
      </c>
      <c r="C37" s="39" t="s">
        <v>6</v>
      </c>
      <c r="D37" s="40" t="s">
        <v>23</v>
      </c>
      <c r="E37" s="251" t="s">
        <v>85</v>
      </c>
      <c r="F37" s="251" t="s">
        <v>86</v>
      </c>
      <c r="G37" s="251" t="s">
        <v>91</v>
      </c>
      <c r="H37" s="257" t="s">
        <v>21</v>
      </c>
      <c r="I37" s="247" t="s">
        <v>24</v>
      </c>
      <c r="J37" s="247" t="s">
        <v>25</v>
      </c>
      <c r="K37" s="247" t="s">
        <v>156</v>
      </c>
      <c r="M37" s="192">
        <v>228900</v>
      </c>
    </row>
    <row r="38" spans="1:13" ht="140.25" customHeight="1">
      <c r="A38" s="23"/>
      <c r="B38" s="261"/>
      <c r="C38" s="39" t="s">
        <v>7</v>
      </c>
      <c r="D38" s="40" t="s">
        <v>26</v>
      </c>
      <c r="E38" s="251"/>
      <c r="F38" s="251"/>
      <c r="G38" s="251"/>
      <c r="H38" s="257"/>
      <c r="I38" s="248"/>
      <c r="J38" s="248"/>
      <c r="K38" s="248"/>
      <c r="M38" s="193"/>
    </row>
    <row r="39" spans="1:13" ht="41.25" customHeight="1">
      <c r="A39" s="41"/>
      <c r="B39" s="262"/>
      <c r="C39" s="42" t="s">
        <v>8</v>
      </c>
      <c r="D39" s="43" t="s">
        <v>27</v>
      </c>
      <c r="E39" s="251"/>
      <c r="F39" s="251"/>
      <c r="G39" s="251"/>
      <c r="H39" s="257"/>
      <c r="I39" s="249"/>
      <c r="J39" s="249"/>
      <c r="K39" s="249"/>
      <c r="M39" s="194"/>
    </row>
    <row r="40" spans="1:13">
      <c r="A40" s="23"/>
    </row>
    <row r="41" spans="1:13">
      <c r="A41" s="1">
        <v>1</v>
      </c>
      <c r="B41" s="1" t="s">
        <v>157</v>
      </c>
    </row>
    <row r="46" spans="1:13">
      <c r="D46" s="44"/>
    </row>
    <row r="47" spans="1:13">
      <c r="D47" s="44"/>
    </row>
    <row r="48" spans="1:13">
      <c r="D48" s="44"/>
    </row>
    <row r="49" spans="4:4">
      <c r="D49" s="44"/>
    </row>
    <row r="50" spans="4:4">
      <c r="D50" s="44"/>
    </row>
    <row r="51" spans="4:4">
      <c r="D51" s="44"/>
    </row>
    <row r="52" spans="4:4">
      <c r="D52" s="44"/>
    </row>
    <row r="53" spans="4:4">
      <c r="D53" s="44"/>
    </row>
  </sheetData>
  <mergeCells count="32">
    <mergeCell ref="A3:B3"/>
    <mergeCell ref="C3:D3"/>
    <mergeCell ref="B4:B13"/>
    <mergeCell ref="B37:B39"/>
    <mergeCell ref="E37:E39"/>
    <mergeCell ref="B16:B36"/>
    <mergeCell ref="E14:E15"/>
    <mergeCell ref="E4:E13"/>
    <mergeCell ref="C4:C8"/>
    <mergeCell ref="E22:E27"/>
    <mergeCell ref="B14:B15"/>
    <mergeCell ref="A4:A13"/>
    <mergeCell ref="A14:A15"/>
    <mergeCell ref="D14:D15"/>
    <mergeCell ref="C14:C15"/>
    <mergeCell ref="J37:J39"/>
    <mergeCell ref="K37:K39"/>
    <mergeCell ref="I37:I39"/>
    <mergeCell ref="F37:F39"/>
    <mergeCell ref="G37:G39"/>
    <mergeCell ref="H37:H39"/>
    <mergeCell ref="F16:F21"/>
    <mergeCell ref="E16:E21"/>
    <mergeCell ref="D16:D21"/>
    <mergeCell ref="F33:F35"/>
    <mergeCell ref="C1:K1"/>
    <mergeCell ref="E28:E29"/>
    <mergeCell ref="F28:F29"/>
    <mergeCell ref="E33:E35"/>
    <mergeCell ref="F14:F15"/>
    <mergeCell ref="F22:F27"/>
    <mergeCell ref="F4:F13"/>
  </mergeCell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&amp;RAllegato 1 Obiettivi strategici e indicatori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opLeftCell="E1" zoomScale="90" zoomScaleNormal="90" zoomScalePageLayoutView="90" workbookViewId="0">
      <selection activeCell="M3" sqref="M3"/>
    </sheetView>
  </sheetViews>
  <sheetFormatPr defaultColWidth="9.109375" defaultRowHeight="13.8"/>
  <cols>
    <col min="1" max="1" width="3.6640625" style="161" customWidth="1"/>
    <col min="2" max="2" width="30.6640625" style="182" customWidth="1"/>
    <col min="3" max="3" width="3.6640625" style="182" customWidth="1"/>
    <col min="4" max="4" width="40.6640625" style="182" customWidth="1"/>
    <col min="5" max="6" width="30.6640625" style="182" customWidth="1"/>
    <col min="7" max="7" width="40.6640625" style="182" customWidth="1"/>
    <col min="8" max="8" width="30.6640625" style="182" customWidth="1"/>
    <col min="9" max="9" width="17.109375" style="182" customWidth="1"/>
    <col min="10" max="10" width="19.6640625" style="188" customWidth="1"/>
    <col min="11" max="11" width="30.6640625" style="189" customWidth="1"/>
    <col min="12" max="12" width="3.77734375" style="182" customWidth="1"/>
    <col min="13" max="13" width="20.5546875" style="182" customWidth="1"/>
    <col min="14" max="16384" width="9.109375" style="182"/>
  </cols>
  <sheetData>
    <row r="1" spans="1:13" s="160" customFormat="1" ht="60" customHeight="1">
      <c r="A1" s="158" t="s">
        <v>328</v>
      </c>
      <c r="B1" s="159" t="s">
        <v>329</v>
      </c>
      <c r="C1" s="289" t="s">
        <v>330</v>
      </c>
      <c r="D1" s="290"/>
      <c r="E1" s="290"/>
      <c r="F1" s="290"/>
      <c r="G1" s="290"/>
      <c r="H1" s="290"/>
      <c r="I1" s="290"/>
      <c r="J1" s="290"/>
      <c r="K1" s="290"/>
    </row>
    <row r="2" spans="1:13" s="161" customFormat="1">
      <c r="B2" s="162"/>
      <c r="C2" s="162"/>
      <c r="J2" s="163"/>
      <c r="K2" s="164"/>
    </row>
    <row r="3" spans="1:13" s="165" customFormat="1" ht="60" customHeight="1">
      <c r="A3" s="291" t="s">
        <v>0</v>
      </c>
      <c r="B3" s="292"/>
      <c r="C3" s="291" t="s">
        <v>1</v>
      </c>
      <c r="D3" s="292"/>
      <c r="E3" s="199" t="s">
        <v>2</v>
      </c>
      <c r="F3" s="199" t="s">
        <v>3</v>
      </c>
      <c r="G3" s="199" t="s">
        <v>133</v>
      </c>
      <c r="H3" s="199" t="s">
        <v>331</v>
      </c>
      <c r="I3" s="199" t="s">
        <v>332</v>
      </c>
      <c r="J3" s="199" t="s">
        <v>4</v>
      </c>
      <c r="K3" s="199" t="s">
        <v>5</v>
      </c>
      <c r="M3" s="198" t="s">
        <v>160</v>
      </c>
    </row>
    <row r="4" spans="1:13" s="125" customFormat="1" ht="73.5" customHeight="1">
      <c r="A4" s="280">
        <v>1</v>
      </c>
      <c r="B4" s="282" t="s">
        <v>333</v>
      </c>
      <c r="C4" s="284" t="s">
        <v>6</v>
      </c>
      <c r="D4" s="282" t="s">
        <v>334</v>
      </c>
      <c r="E4" s="267" t="s">
        <v>335</v>
      </c>
      <c r="F4" s="267" t="s">
        <v>336</v>
      </c>
      <c r="G4" s="76" t="s">
        <v>337</v>
      </c>
      <c r="H4" s="113" t="s">
        <v>269</v>
      </c>
      <c r="I4" s="76">
        <v>1</v>
      </c>
      <c r="J4" s="76" t="s">
        <v>338</v>
      </c>
      <c r="K4" s="76" t="s">
        <v>339</v>
      </c>
      <c r="M4" s="192">
        <v>3853997.51</v>
      </c>
    </row>
    <row r="5" spans="1:13" s="125" customFormat="1" ht="73.5" customHeight="1">
      <c r="A5" s="293"/>
      <c r="B5" s="283"/>
      <c r="C5" s="288"/>
      <c r="D5" s="283"/>
      <c r="E5" s="268"/>
      <c r="F5" s="268"/>
      <c r="G5" s="76" t="s">
        <v>340</v>
      </c>
      <c r="H5" s="113" t="s">
        <v>341</v>
      </c>
      <c r="I5" s="76">
        <v>2</v>
      </c>
      <c r="J5" s="76" t="s">
        <v>342</v>
      </c>
      <c r="K5" s="76" t="s">
        <v>343</v>
      </c>
      <c r="M5" s="190"/>
    </row>
    <row r="6" spans="1:13" s="125" customFormat="1" ht="73.5" customHeight="1">
      <c r="A6" s="293"/>
      <c r="B6" s="283"/>
      <c r="C6" s="288"/>
      <c r="D6" s="283"/>
      <c r="E6" s="268"/>
      <c r="F6" s="268"/>
      <c r="G6" s="76" t="s">
        <v>344</v>
      </c>
      <c r="H6" s="113" t="s">
        <v>341</v>
      </c>
      <c r="I6" s="166" t="s">
        <v>345</v>
      </c>
      <c r="J6" s="167" t="s">
        <v>346</v>
      </c>
      <c r="K6" s="76" t="s">
        <v>347</v>
      </c>
      <c r="M6" s="190"/>
    </row>
    <row r="7" spans="1:13" s="125" customFormat="1" ht="73.5" customHeight="1">
      <c r="A7" s="293"/>
      <c r="B7" s="283"/>
      <c r="C7" s="168" t="s">
        <v>7</v>
      </c>
      <c r="D7" s="169" t="s">
        <v>348</v>
      </c>
      <c r="E7" s="268"/>
      <c r="F7" s="268" t="s">
        <v>349</v>
      </c>
      <c r="G7" s="76" t="s">
        <v>350</v>
      </c>
      <c r="H7" s="113" t="s">
        <v>341</v>
      </c>
      <c r="I7" s="76">
        <v>0</v>
      </c>
      <c r="J7" s="76" t="s">
        <v>351</v>
      </c>
      <c r="K7" s="76" t="s">
        <v>352</v>
      </c>
      <c r="M7" s="190"/>
    </row>
    <row r="8" spans="1:13" s="125" customFormat="1" ht="73.5" customHeight="1">
      <c r="A8" s="281"/>
      <c r="B8" s="286"/>
      <c r="C8" s="170" t="s">
        <v>8</v>
      </c>
      <c r="D8" s="171" t="s">
        <v>353</v>
      </c>
      <c r="E8" s="269"/>
      <c r="F8" s="269"/>
      <c r="G8" s="76" t="s">
        <v>354</v>
      </c>
      <c r="H8" s="76" t="s">
        <v>355</v>
      </c>
      <c r="I8" s="172">
        <v>2366565.7799999998</v>
      </c>
      <c r="J8" s="76" t="s">
        <v>56</v>
      </c>
      <c r="K8" s="76" t="s">
        <v>356</v>
      </c>
      <c r="M8" s="191"/>
    </row>
    <row r="9" spans="1:13" s="125" customFormat="1" ht="73.5" customHeight="1">
      <c r="A9" s="280">
        <v>2</v>
      </c>
      <c r="B9" s="282" t="s">
        <v>357</v>
      </c>
      <c r="C9" s="284" t="s">
        <v>6</v>
      </c>
      <c r="D9" s="282" t="s">
        <v>358</v>
      </c>
      <c r="E9" s="267" t="s">
        <v>359</v>
      </c>
      <c r="F9" s="267" t="s">
        <v>336</v>
      </c>
      <c r="G9" s="76" t="s">
        <v>360</v>
      </c>
      <c r="H9" s="113" t="s">
        <v>341</v>
      </c>
      <c r="I9" s="76">
        <v>15</v>
      </c>
      <c r="J9" s="167" t="s">
        <v>361</v>
      </c>
      <c r="K9" s="76" t="s">
        <v>362</v>
      </c>
      <c r="M9" s="192">
        <v>50000</v>
      </c>
    </row>
    <row r="10" spans="1:13" s="125" customFormat="1" ht="73.5" customHeight="1">
      <c r="A10" s="281"/>
      <c r="B10" s="283"/>
      <c r="C10" s="285"/>
      <c r="D10" s="286"/>
      <c r="E10" s="268"/>
      <c r="F10" s="268"/>
      <c r="G10" s="76" t="s">
        <v>363</v>
      </c>
      <c r="H10" s="113" t="s">
        <v>341</v>
      </c>
      <c r="I10" s="166" t="s">
        <v>364</v>
      </c>
      <c r="J10" s="167" t="s">
        <v>365</v>
      </c>
      <c r="K10" s="76" t="s">
        <v>366</v>
      </c>
      <c r="M10" s="191"/>
    </row>
    <row r="11" spans="1:13" s="125" customFormat="1" ht="73.5" customHeight="1">
      <c r="A11" s="173">
        <v>3</v>
      </c>
      <c r="B11" s="282" t="s">
        <v>367</v>
      </c>
      <c r="C11" s="174" t="s">
        <v>6</v>
      </c>
      <c r="D11" s="175" t="s">
        <v>368</v>
      </c>
      <c r="E11" s="267" t="s">
        <v>369</v>
      </c>
      <c r="F11" s="267" t="s">
        <v>370</v>
      </c>
      <c r="G11" s="176" t="s">
        <v>371</v>
      </c>
      <c r="H11" s="76" t="s">
        <v>372</v>
      </c>
      <c r="I11" s="113">
        <v>26</v>
      </c>
      <c r="J11" s="76" t="s">
        <v>56</v>
      </c>
      <c r="K11" s="76"/>
      <c r="M11" s="192">
        <v>20606695.989999998</v>
      </c>
    </row>
    <row r="12" spans="1:13" s="125" customFormat="1" ht="73.5" customHeight="1">
      <c r="A12" s="177"/>
      <c r="B12" s="283"/>
      <c r="C12" s="168" t="s">
        <v>7</v>
      </c>
      <c r="D12" s="169" t="s">
        <v>373</v>
      </c>
      <c r="E12" s="268"/>
      <c r="F12" s="268"/>
      <c r="G12" s="176" t="s">
        <v>374</v>
      </c>
      <c r="H12" s="76" t="s">
        <v>372</v>
      </c>
      <c r="I12" s="113">
        <v>1</v>
      </c>
      <c r="J12" s="76" t="s">
        <v>375</v>
      </c>
      <c r="K12" s="76"/>
      <c r="M12" s="190"/>
    </row>
    <row r="13" spans="1:13" s="125" customFormat="1" ht="73.5" customHeight="1">
      <c r="A13" s="177"/>
      <c r="B13" s="287"/>
      <c r="C13" s="288" t="s">
        <v>8</v>
      </c>
      <c r="D13" s="283" t="s">
        <v>376</v>
      </c>
      <c r="E13" s="268"/>
      <c r="F13" s="268"/>
      <c r="G13" s="178" t="s">
        <v>377</v>
      </c>
      <c r="H13" s="113" t="s">
        <v>341</v>
      </c>
      <c r="I13" s="76">
        <v>34</v>
      </c>
      <c r="J13" s="76" t="s">
        <v>378</v>
      </c>
      <c r="K13" s="76" t="s">
        <v>379</v>
      </c>
      <c r="M13" s="190"/>
    </row>
    <row r="14" spans="1:13" s="125" customFormat="1" ht="73.5" customHeight="1">
      <c r="A14" s="177"/>
      <c r="B14" s="283"/>
      <c r="C14" s="288"/>
      <c r="D14" s="283"/>
      <c r="E14" s="268"/>
      <c r="F14" s="268"/>
      <c r="G14" s="178" t="s">
        <v>380</v>
      </c>
      <c r="H14" s="113" t="s">
        <v>341</v>
      </c>
      <c r="I14" s="76">
        <v>12</v>
      </c>
      <c r="J14" s="76" t="s">
        <v>381</v>
      </c>
      <c r="K14" s="76" t="s">
        <v>382</v>
      </c>
      <c r="M14" s="190"/>
    </row>
    <row r="15" spans="1:13" s="125" customFormat="1" ht="73.5" customHeight="1">
      <c r="A15" s="179"/>
      <c r="B15" s="286"/>
      <c r="C15" s="170" t="s">
        <v>9</v>
      </c>
      <c r="D15" s="171" t="s">
        <v>383</v>
      </c>
      <c r="E15" s="269"/>
      <c r="F15" s="269"/>
      <c r="G15" s="178" t="s">
        <v>384</v>
      </c>
      <c r="H15" s="113" t="s">
        <v>341</v>
      </c>
      <c r="I15" s="76">
        <v>0</v>
      </c>
      <c r="J15" s="76">
        <v>4</v>
      </c>
      <c r="K15" s="76" t="s">
        <v>385</v>
      </c>
      <c r="M15" s="191"/>
    </row>
    <row r="16" spans="1:13" s="125" customFormat="1" ht="28.5" hidden="1" customHeight="1">
      <c r="A16" s="173">
        <v>4</v>
      </c>
      <c r="B16" s="278" t="s">
        <v>386</v>
      </c>
      <c r="C16" s="174" t="s">
        <v>6</v>
      </c>
      <c r="D16" s="175" t="s">
        <v>387</v>
      </c>
      <c r="E16" s="279" t="s">
        <v>388</v>
      </c>
      <c r="F16" s="279" t="s">
        <v>389</v>
      </c>
      <c r="G16" s="267" t="s">
        <v>390</v>
      </c>
      <c r="H16" s="270">
        <v>0</v>
      </c>
      <c r="I16" s="273" t="s">
        <v>391</v>
      </c>
      <c r="J16" s="274" t="s">
        <v>84</v>
      </c>
      <c r="K16" s="267"/>
    </row>
    <row r="17" spans="1:11" s="125" customFormat="1" ht="25.5" hidden="1" customHeight="1">
      <c r="A17" s="177"/>
      <c r="B17" s="278"/>
      <c r="C17" s="168" t="s">
        <v>7</v>
      </c>
      <c r="D17" s="169" t="s">
        <v>392</v>
      </c>
      <c r="E17" s="279"/>
      <c r="F17" s="279"/>
      <c r="G17" s="268"/>
      <c r="H17" s="271"/>
      <c r="I17" s="268"/>
      <c r="J17" s="275"/>
      <c r="K17" s="271"/>
    </row>
    <row r="18" spans="1:11" s="125" customFormat="1" ht="25.5" hidden="1" customHeight="1">
      <c r="A18" s="177"/>
      <c r="B18" s="278"/>
      <c r="C18" s="168" t="s">
        <v>8</v>
      </c>
      <c r="D18" s="169" t="s">
        <v>393</v>
      </c>
      <c r="E18" s="279"/>
      <c r="F18" s="279"/>
      <c r="G18" s="268"/>
      <c r="H18" s="271"/>
      <c r="I18" s="268"/>
      <c r="J18" s="275"/>
      <c r="K18" s="271"/>
    </row>
    <row r="19" spans="1:11" s="125" customFormat="1" ht="25.5" hidden="1" customHeight="1">
      <c r="A19" s="179"/>
      <c r="B19" s="278"/>
      <c r="C19" s="170" t="s">
        <v>9</v>
      </c>
      <c r="D19" s="171" t="s">
        <v>394</v>
      </c>
      <c r="E19" s="279"/>
      <c r="F19" s="279"/>
      <c r="G19" s="269"/>
      <c r="H19" s="272"/>
      <c r="I19" s="269"/>
      <c r="J19" s="275"/>
      <c r="K19" s="271"/>
    </row>
    <row r="20" spans="1:11" ht="73.5" customHeight="1">
      <c r="A20" s="206">
        <v>4</v>
      </c>
      <c r="B20" s="276" t="s">
        <v>386</v>
      </c>
      <c r="C20" s="92" t="s">
        <v>6</v>
      </c>
      <c r="D20" s="88" t="s">
        <v>387</v>
      </c>
      <c r="E20" s="251" t="s">
        <v>395</v>
      </c>
      <c r="F20" s="251" t="s">
        <v>396</v>
      </c>
      <c r="G20" s="61" t="s">
        <v>397</v>
      </c>
      <c r="H20" s="180" t="s">
        <v>398</v>
      </c>
      <c r="I20" s="181" t="s">
        <v>399</v>
      </c>
      <c r="J20" s="277" t="s">
        <v>84</v>
      </c>
      <c r="K20" s="266" t="s">
        <v>400</v>
      </c>
    </row>
    <row r="21" spans="1:11" ht="73.5" customHeight="1">
      <c r="A21" s="207"/>
      <c r="B21" s="276"/>
      <c r="C21" s="93" t="s">
        <v>7</v>
      </c>
      <c r="D21" s="89" t="s">
        <v>401</v>
      </c>
      <c r="E21" s="251"/>
      <c r="F21" s="251"/>
      <c r="G21" s="30" t="s">
        <v>402</v>
      </c>
      <c r="H21" s="183">
        <v>0</v>
      </c>
      <c r="I21" s="184" t="s">
        <v>403</v>
      </c>
      <c r="J21" s="277"/>
      <c r="K21" s="266"/>
    </row>
    <row r="22" spans="1:11" ht="73.5" customHeight="1">
      <c r="A22" s="207"/>
      <c r="B22" s="276"/>
      <c r="C22" s="93" t="s">
        <v>8</v>
      </c>
      <c r="D22" s="89" t="s">
        <v>393</v>
      </c>
      <c r="E22" s="251"/>
      <c r="F22" s="251"/>
      <c r="G22" s="30" t="s">
        <v>404</v>
      </c>
      <c r="H22" s="183"/>
      <c r="I22" s="185">
        <v>1</v>
      </c>
      <c r="J22" s="277"/>
      <c r="K22" s="266"/>
    </row>
    <row r="23" spans="1:11" ht="73.5" customHeight="1">
      <c r="A23" s="219"/>
      <c r="B23" s="276"/>
      <c r="C23" s="95" t="s">
        <v>9</v>
      </c>
      <c r="D23" s="90" t="s">
        <v>394</v>
      </c>
      <c r="E23" s="251"/>
      <c r="F23" s="251"/>
      <c r="G23" s="21"/>
      <c r="H23" s="186"/>
      <c r="I23" s="69"/>
      <c r="J23" s="277"/>
      <c r="K23" s="266"/>
    </row>
    <row r="26" spans="1:11" ht="15">
      <c r="A26" s="187">
        <v>1</v>
      </c>
      <c r="B26" s="182" t="s">
        <v>157</v>
      </c>
    </row>
  </sheetData>
  <mergeCells count="35">
    <mergeCell ref="C1:K1"/>
    <mergeCell ref="A3:B3"/>
    <mergeCell ref="C3:D3"/>
    <mergeCell ref="A4:A8"/>
    <mergeCell ref="B4:B8"/>
    <mergeCell ref="C4:C6"/>
    <mergeCell ref="D4:D6"/>
    <mergeCell ref="E4:E8"/>
    <mergeCell ref="F4:F6"/>
    <mergeCell ref="F7:F8"/>
    <mergeCell ref="B16:B19"/>
    <mergeCell ref="E16:E19"/>
    <mergeCell ref="F16:F19"/>
    <mergeCell ref="A9:A10"/>
    <mergeCell ref="B9:B10"/>
    <mergeCell ref="C9:C10"/>
    <mergeCell ref="D9:D10"/>
    <mergeCell ref="E9:E10"/>
    <mergeCell ref="F9:F10"/>
    <mergeCell ref="B11:B15"/>
    <mergeCell ref="E11:E15"/>
    <mergeCell ref="F11:F15"/>
    <mergeCell ref="C13:C14"/>
    <mergeCell ref="D13:D14"/>
    <mergeCell ref="A20:A23"/>
    <mergeCell ref="B20:B23"/>
    <mergeCell ref="E20:E23"/>
    <mergeCell ref="F20:F23"/>
    <mergeCell ref="J20:J23"/>
    <mergeCell ref="K20:K23"/>
    <mergeCell ref="G16:G19"/>
    <mergeCell ref="H16:H19"/>
    <mergeCell ref="I16:I19"/>
    <mergeCell ref="J16:J19"/>
    <mergeCell ref="K16:K19"/>
  </mergeCells>
  <pageMargins left="0.23622047244094491" right="0.23622047244094491" top="0.47244094488188981" bottom="0.39370078740157483" header="0.31496062992125984" footer="0.31496062992125984"/>
  <pageSetup paperSize="8" scale="59" orientation="landscape" r:id="rId1"/>
  <headerFooter>
    <oddHeader>&amp;RAllegato 1 Obiettivi strategici e indicatori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DIDATTICA</vt:lpstr>
      <vt:lpstr>RICERCA</vt:lpstr>
      <vt:lpstr>AQ </vt:lpstr>
      <vt:lpstr>TERZA MISSIONE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2021-02-04T15:46:31Z</dcterms:modified>
</cp:coreProperties>
</file>