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giacinto/Documents/Università/DIDATTICA/INGEGNERIA INFORMATICA/LM32 - ComputerEngineering-CyberSecurity-ArtificialIntelligence/AA2019-2020/"/>
    </mc:Choice>
  </mc:AlternateContent>
  <xr:revisionPtr revIDLastSave="0" documentId="13_ncr:1_{0AE1A337-38D3-5C41-8A72-D7D6AFC8F959}" xr6:coauthVersionLast="45" xr6:coauthVersionMax="45" xr10:uidLastSave="{00000000-0000-0000-0000-000000000000}"/>
  <bookViews>
    <workbookView xWindow="0" yWindow="500" windowWidth="28920" windowHeight="18180" activeTab="1"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7" i="1" l="1"/>
  <c r="E66" i="1"/>
  <c r="D67" i="1" l="1"/>
  <c r="D66" i="1"/>
  <c r="G53" i="1" l="1"/>
  <c r="E72" i="1" l="1"/>
  <c r="G62" i="1" l="1"/>
  <c r="D71" i="1"/>
  <c r="G71" i="1" s="1"/>
  <c r="D68" i="1"/>
  <c r="G68" i="1" s="1"/>
  <c r="D69" i="1"/>
  <c r="G69" i="1" s="1"/>
  <c r="G67" i="1" l="1"/>
  <c r="G66" i="1"/>
  <c r="D72" i="1"/>
  <c r="G72" i="1" l="1"/>
</calcChain>
</file>

<file path=xl/sharedStrings.xml><?xml version="1.0" encoding="utf-8"?>
<sst xmlns="http://schemas.openxmlformats.org/spreadsheetml/2006/main" count="228" uniqueCount="135">
  <si>
    <t>Laurea Magistrale LM-32 Computer Engineering, Cybersecurity, and Artificial Intelligence</t>
  </si>
  <si>
    <t>Disciplina</t>
  </si>
  <si>
    <t>tipo</t>
  </si>
  <si>
    <t>settore</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</si>
  <si>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</si>
  <si>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</si>
  <si>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</si>
  <si>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</si>
  <si>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</si>
  <si>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</si>
  <si>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</si>
  <si>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</si>
  <si>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</si>
  <si>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</si>
  <si>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Insegnamento alternativo 1</t>
  </si>
  <si>
    <t>C</t>
  </si>
  <si>
    <t>Operating Systems</t>
  </si>
  <si>
    <t>Embedded Systems -CI- Advanced Embedded Systems</t>
  </si>
  <si>
    <t>ING-INF/01</t>
  </si>
  <si>
    <t>Embedded Systems -CI- Internet of Things</t>
  </si>
  <si>
    <t>ING-INF/03</t>
  </si>
  <si>
    <t>Web security and malware analysis</t>
  </si>
  <si>
    <t>Computer Forensics -CI- Computer Forensics Techniques</t>
  </si>
  <si>
    <t>Computer Forensics -CI- Computer Law</t>
  </si>
  <si>
    <t>IUS/20</t>
  </si>
  <si>
    <t>Insegnamento alternativo 2</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</si>
  <si>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</si>
  <si>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</si>
  <si>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</si>
  <si>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</si>
  <si>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</si>
  <si>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</si>
  <si>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</si>
  <si>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</si>
  <si>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</si>
  <si>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</si>
  <si>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</si>
  <si>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</si>
  <si>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Stochastic Models</t>
  </si>
  <si>
    <t>ATTIVITA' / INSEGNAMENTI DA MANIFESTO</t>
  </si>
  <si>
    <t>Anno</t>
  </si>
  <si>
    <t>Riconoscimento da altra carriera</t>
  </si>
  <si>
    <t>ATTIVITA' / INSEGNAMENTI SOSTITUTIVI</t>
  </si>
  <si>
    <t>Invariati</t>
  </si>
  <si>
    <t>Totale attività a scelta/completamento Indicate</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</si>
  <si>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</si>
  <si>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</si>
  <si>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</si>
  <si>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</si>
  <si>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</si>
  <si>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</si>
  <si>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</si>
  <si>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</si>
  <si>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</si>
  <si>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</si>
  <si>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</si>
  <si>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</si>
  <si>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</si>
  <si>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</si>
  <si>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</si>
  <si>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</si>
  <si>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</si>
  <si>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</si>
  <si>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</si>
  <si>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</si>
  <si>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</si>
  <si>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</si>
  <si>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</si>
  <si>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</si>
  <si>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</si>
  <si>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</si>
  <si>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</si>
  <si>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</si>
  <si>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</si>
  <si>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</si>
  <si>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</si>
  <si>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</si>
  <si>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</si>
  <si>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</si>
  <si>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</si>
  <si>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</si>
  <si>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</si>
  <si>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</si>
  <si>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</si>
  <si>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</si>
  <si>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</si>
  <si>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</si>
  <si>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</si>
  <si>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</si>
  <si>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</si>
  <si>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</si>
  <si>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</si>
  <si>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</si>
  <si>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</si>
  <si>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</si>
  <si>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</si>
  <si>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</si>
  <si>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Modulo per l'indicazione delle attività opzionali
(per studenti della coorte 2019/2019)</t>
  </si>
  <si>
    <t>Il/La sottoscritto/a</t>
  </si>
  <si>
    <t>Matricola n.</t>
  </si>
  <si>
    <t>Nato/a a</t>
  </si>
  <si>
    <t>Il</t>
  </si>
  <si>
    <t>Domiciliato/a a</t>
  </si>
  <si>
    <t>via</t>
  </si>
  <si>
    <t>n.</t>
  </si>
  <si>
    <t>tel</t>
  </si>
  <si>
    <t>email</t>
  </si>
  <si>
    <t>Data</t>
  </si>
  <si>
    <t>Firma dello studente:</t>
  </si>
  <si>
    <t>Il Consiglio del Corso di Studi in Computer Engineering, Cybersecurity and Artificial Intelligence ha approvato il piano di studi.
Verbale n.                                           Il Coordinatore del CCS</t>
  </si>
  <si>
    <t>Istruzioni per la compilazione</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</si>
  <si>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</si>
  <si>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</si>
  <si>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</si>
  <si>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</si>
  <si>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</si>
  <si>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</si>
  <si>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</si>
  <si>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 xml:space="preserve">1
</t>
  </si>
  <si>
    <t xml:space="preserve">C
</t>
  </si>
  <si>
    <t>CI-Smart Grid and Critical Infrastructure:
-Informatics for energy storage sytem
-Critical infrastructures for innovative power distribution
-Measurements and Cyber Security  for Smart Grid</t>
  </si>
  <si>
    <t xml:space="preserve">
ING-IND/32
ING-IND/33
ING-INF/07
</t>
  </si>
  <si>
    <t>Biometric Technologies and Behavioural 
Security</t>
  </si>
  <si>
    <t>SI</t>
  </si>
  <si>
    <t>Minimo di crediti riservati dall'ateneo alle Attività
art.10, comma 5 lett. D</t>
  </si>
  <si>
    <t>Iscritto/a per l'A.A.</t>
  </si>
  <si>
    <t>al</t>
  </si>
  <si>
    <t xml:space="preserve">anno del Corso di Laurea Magistrale in Computer Engineering, </t>
  </si>
  <si>
    <t>Cybersecurity and Artificial Intelligence chiede che venga esaminato il presente percorso formativo con indicazione delle 
attività a scelta</t>
  </si>
  <si>
    <t>Instructions
1.	It is mandatory for all students to fill the tables for the optional activities 1 and 2, and for the optional activities type D and F, specifying the official name, the SSD code and the number of CFU.
The form must be also used by students who need to modify the mandatory activities. It is especially recommended for those who had changed their academic career and nned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same row in the “replacement courses” table with its official name, SSD code (when available) and number of CFU, and fill the last column with “SI” if the course has already been recognized. The corresponding row of any unchanged courses should not be filled.
4.	In the tables for the optional activities 1 and 2 only one course must be selected. If the student wants to include another of these courses in its study plan, he must include its name in the table of optional activity type D with all the information about the course.
5.	Overall, the number of CFU in the Study Plan must respect the limits in the table at page 2.
6.	All students must fill the Study Plan’s form including the optional activities, and send the form, both as an excel file, and as a PDF duly signed, via email to:
Prof. Giorgio Giacinto &lt;giacinto@unica.it&gt;
Prof. Luca Didaci &lt;didaci@unica.it&gt;
Students administrative office &lt;segringe@amm.unica.it&gt;</t>
  </si>
  <si>
    <t>D</t>
  </si>
  <si>
    <t>F</t>
  </si>
  <si>
    <t>Networked control systems and security</t>
  </si>
  <si>
    <t>Data driven models for system engineering</t>
  </si>
  <si>
    <t>ING-IND/31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</si>
</sst>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81">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vertical="center"/>
    </xf>
    <xf numFmtId="0" fontId="5" fillId="2" borderId="0" xfId="0" applyFont="1" applyFill="1" applyBorder="1" applyAlignment="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0" fillId="0" borderId="0" xfId="0" applyBorder="1"/>
    <xf numFmtId="0" fontId="9" fillId="0" borderId="0" xfId="0" applyFont="1" applyBorder="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applyAlignment="1"/>
    <xf numFmtId="0" fontId="1" fillId="0" borderId="0" xfId="0" applyFont="1" applyAlignment="1">
      <alignment horizontal="center" vertical="center"/>
    </xf>
    <xf numFmtId="0" fontId="10" fillId="0" borderId="0" xfId="0" applyFont="1" applyBorder="1" applyAlignment="1">
      <alignment wrapText="1"/>
    </xf>
    <xf numFmtId="0" fontId="10" fillId="0" borderId="0" xfId="0" applyFont="1" applyBorder="1" applyAlignment="1"/>
    <xf numFmtId="0" fontId="0" fillId="0" borderId="0" xfId="0" applyBorder="1" applyAlignment="1"/>
    <xf numFmtId="0" fontId="3" fillId="0" borderId="0" xfId="1" applyFont="1" applyBorder="1" applyAlignment="1"/>
    <xf numFmtId="0" fontId="0" fillId="0" borderId="0" xfId="0"/>
    <xf numFmtId="0" fontId="3" fillId="0" borderId="0" xfId="0" applyFont="1" applyBorder="1" applyAlignment="1">
      <alignment horizont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3" fillId="0" borderId="0" xfId="0" applyFont="1" applyBorder="1" applyAlignment="1"/>
    <xf numFmtId="0" fontId="2" fillId="0" borderId="0" xfId="0" applyFont="1" applyBorder="1" applyAlignment="1">
      <alignment horizontal="left"/>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9" xfId="0" applyFont="1" applyBorder="1" applyAlignment="1">
      <alignment horizontal="center"/>
    </xf>
    <xf numFmtId="0" fontId="3" fillId="0" borderId="0" xfId="1" applyFont="1" applyBorder="1" applyAlignment="1">
      <alignment horizontal="center"/>
    </xf>
    <xf numFmtId="0" fontId="7" fillId="0" borderId="0" xfId="0" applyFont="1" applyAlignment="1">
      <alignment horizontal="center" vertical="center"/>
    </xf>
    <xf numFmtId="0" fontId="0" fillId="0" borderId="0" xfId="0"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center"/>
    </xf>
    <xf numFmtId="0" fontId="0" fillId="0" borderId="0" xfId="0" applyAlignment="1">
      <alignment horizontal="center"/>
    </xf>
    <xf numFmtId="0" fontId="0" fillId="0" borderId="0" xfId="0" applyAlignment="1"/>
    <xf numFmtId="0" fontId="0" fillId="0" borderId="0" xfId="0" applyBorder="1" applyAlignment="1">
      <alignment wrapText="1"/>
    </xf>
    <xf numFmtId="0" fontId="0" fillId="0" borderId="10" xfId="0" applyBorder="1" applyAlignment="1">
      <alignment horizontal="left"/>
    </xf>
    <xf numFmtId="0" fontId="2" fillId="0" borderId="0" xfId="0" applyFont="1" applyBorder="1" applyAlignment="1">
      <alignment horizontal="center" vertical="center"/>
    </xf>
    <xf numFmtId="0" fontId="9" fillId="0" borderId="0" xfId="0" applyFont="1" applyBorder="1" applyAlignment="1">
      <alignment horizontal="center"/>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4" fillId="0" borderId="7"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3" fillId="0" borderId="0" xfId="0" applyFont="1" applyBorder="1" applyAlignment="1" applyProtection="1">
      <protection locked="0"/>
    </xf>
    <xf numFmtId="0" fontId="9" fillId="0" borderId="0"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2" fillId="0" borderId="4" xfId="0" applyFont="1" applyBorder="1" applyAlignment="1" applyProtection="1">
      <alignment horizontal="center" vertical="center"/>
    </xf>
    <xf numFmtId="0" fontId="2" fillId="0" borderId="6" xfId="0" applyFont="1" applyBorder="1" applyAlignment="1" applyProtection="1">
      <alignment horizontal="center" vertical="center"/>
    </xf>
    <xf numFmtId="0" fontId="3" fillId="0" borderId="0" xfId="0" applyFont="1" applyBorder="1" applyAlignment="1" applyProtection="1">
      <alignment horizontal="center" vertical="center"/>
      <protection locked="0"/>
    </xf>
    <xf numFmtId="0" fontId="0" fillId="0" borderId="5" xfId="0" applyBorder="1" applyProtection="1">
      <protection locked="0"/>
    </xf>
    <xf numFmtId="0" fontId="0" fillId="0" borderId="8" xfId="0" applyBorder="1" applyProtection="1">
      <protection locked="0"/>
    </xf>
    <xf numFmtId="0" fontId="10" fillId="0" borderId="12" xfId="0" applyFont="1" applyBorder="1" applyAlignment="1" applyProtection="1"/>
    <xf numFmtId="0" fontId="4" fillId="0" borderId="0" xfId="0" applyFont="1" applyBorder="1" applyAlignment="1" applyProtection="1">
      <alignment horizontal="center"/>
    </xf>
    <xf numFmtId="0" fontId="2" fillId="0" borderId="0" xfId="0" applyFont="1" applyBorder="1" applyAlignment="1" applyProtection="1">
      <alignment horizontal="center"/>
    </xf>
    <xf numFmtId="0" fontId="3" fillId="0" borderId="7" xfId="0" applyFont="1" applyBorder="1" applyAlignment="1" applyProtection="1">
      <alignment horizontal="center"/>
    </xf>
    <xf numFmtId="0" fontId="0" fillId="0" borderId="0" xfId="0" applyBorder="1" applyAlignment="1" applyProtection="1">
      <alignment horizontal="center"/>
    </xf>
    <xf numFmtId="0" fontId="0" fillId="0" borderId="5" xfId="0" applyBorder="1" applyProtection="1"/>
    <xf numFmtId="0" fontId="0" fillId="0" borderId="8" xfId="0" applyBorder="1" applyProtection="1"/>
    <xf numFmtId="0" fontId="3" fillId="0" borderId="0"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0" fillId="0" borderId="11" xfId="0" applyBorder="1" applyProtection="1">
      <protection locked="0"/>
    </xf>
    <xf numFmtId="0" fontId="0" fillId="0" borderId="11" xfId="0" applyBorder="1"/>
    <xf numFmtId="0" fontId="0" fillId="0" borderId="0" xfId="0" applyBorder="1"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0" fillId="0" borderId="0" xfId="0" applyBorder="1" applyAlignment="1" applyProtection="1">
      <protection locked="0"/>
    </xf>
    <xf numFmtId="0" fontId="4" fillId="0" borderId="21"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2" fillId="0" borderId="23" xfId="0" applyFont="1" applyFill="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14" xfId="0" applyBorder="1" applyAlignment="1" applyProtection="1">
      <alignment horizontal="center"/>
      <protection locked="0"/>
    </xf>
    <xf numFmtId="0" fontId="0" fillId="0" borderId="14" xfId="0" applyBorder="1" applyAlignment="1" applyProtection="1">
      <alignment horizontal="left"/>
      <protection locked="0"/>
    </xf>
    <xf numFmtId="0" fontId="2" fillId="0" borderId="0" xfId="0" applyFont="1" applyBorder="1" applyAlignment="1" applyProtection="1"/>
    <xf numFmtId="0" fontId="4" fillId="0" borderId="0" xfId="0" applyFont="1" applyBorder="1" applyAlignment="1" applyProtection="1"/>
    <xf numFmtId="0" fontId="2" fillId="0" borderId="0" xfId="0" applyFont="1" applyBorder="1" applyAlignment="1" applyProtection="1">
      <alignment vertical="center"/>
    </xf>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7" xfId="0" applyFont="1" applyBorder="1" applyAlignment="1" applyProtection="1"/>
    <xf numFmtId="0" fontId="4" fillId="0" borderId="7" xfId="0" applyFont="1" applyBorder="1" applyAlignment="1" applyProtection="1">
      <alignment horizontal="center"/>
    </xf>
    <xf numFmtId="0" fontId="2" fillId="0" borderId="7" xfId="0" applyFont="1" applyBorder="1" applyAlignment="1" applyProtection="1">
      <alignment horizontal="center"/>
    </xf>
    <xf numFmtId="0" fontId="2" fillId="0" borderId="6" xfId="0" applyFont="1" applyBorder="1" applyAlignment="1" applyProtection="1">
      <alignment horizontal="center"/>
    </xf>
    <xf numFmtId="0" fontId="4" fillId="0" borderId="8" xfId="0" applyFont="1" applyBorder="1" applyAlignment="1" applyProtection="1">
      <alignment horizontal="center"/>
    </xf>
    <xf numFmtId="0" fontId="4" fillId="0" borderId="5" xfId="0" applyFont="1" applyBorder="1" applyAlignment="1" applyProtection="1">
      <alignment horizontal="center"/>
    </xf>
    <xf numFmtId="0" fontId="2" fillId="0" borderId="0" xfId="0" applyFont="1" applyBorder="1" applyAlignment="1" applyProtection="1">
      <alignment horizontal="left"/>
    </xf>
    <xf numFmtId="0" fontId="4" fillId="0" borderId="7" xfId="0" applyFont="1" applyBorder="1" applyAlignment="1" applyProtection="1"/>
    <xf numFmtId="0" fontId="3" fillId="0" borderId="0" xfId="0" applyFont="1" applyBorder="1" applyAlignment="1" applyProtection="1"/>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5" xfId="1" applyFont="1" applyBorder="1" applyAlignment="1" applyProtection="1">
      <alignment horizontal="center"/>
    </xf>
    <xf numFmtId="0" fontId="2" fillId="0" borderId="5" xfId="1" applyFont="1" applyBorder="1" applyAlignment="1" applyProtection="1">
      <alignment horizontal="center"/>
    </xf>
    <xf numFmtId="0" fontId="3" fillId="0" borderId="10" xfId="1" applyFont="1" applyBorder="1" applyAlignment="1" applyProtection="1">
      <alignment horizontal="center"/>
    </xf>
    <xf numFmtId="0" fontId="4" fillId="0" borderId="6" xfId="0" applyFont="1" applyBorder="1" applyAlignment="1" applyProtection="1"/>
    <xf numFmtId="0" fontId="10" fillId="0" borderId="1" xfId="0" applyFont="1" applyBorder="1" applyProtection="1"/>
    <xf numFmtId="0" fontId="10" fillId="0" borderId="2" xfId="0" applyFont="1" applyBorder="1" applyProtection="1"/>
    <xf numFmtId="0" fontId="0" fillId="0" borderId="3" xfId="0" applyFont="1" applyFill="1" applyBorder="1" applyProtection="1"/>
    <xf numFmtId="0" fontId="4" fillId="0" borderId="4" xfId="0" applyFont="1" applyBorder="1" applyAlignment="1" applyProtection="1"/>
    <xf numFmtId="0" fontId="2" fillId="0" borderId="4" xfId="0" applyFont="1" applyBorder="1" applyAlignment="1" applyProtection="1">
      <alignment horizontal="left"/>
    </xf>
    <xf numFmtId="0" fontId="3" fillId="0" borderId="6" xfId="0" applyFont="1" applyBorder="1" applyAlignment="1" applyProtection="1"/>
    <xf numFmtId="0" fontId="0" fillId="0" borderId="0" xfId="0" applyProtection="1"/>
    <xf numFmtId="0" fontId="0" fillId="0" borderId="0" xfId="0" applyBorder="1" applyAlignment="1" applyProtection="1"/>
    <xf numFmtId="0" fontId="0" fillId="0" borderId="5" xfId="0" applyFont="1" applyFill="1" applyBorder="1" applyAlignment="1" applyProtection="1"/>
    <xf numFmtId="0" fontId="0" fillId="0" borderId="0" xfId="0" applyBorder="1" applyProtection="1"/>
    <xf numFmtId="0" fontId="0" fillId="0" borderId="5"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wrapText="1"/>
    </xf>
    <xf numFmtId="0" fontId="0" fillId="0" borderId="4" xfId="0" applyBorder="1" applyAlignment="1" applyProtection="1"/>
    <xf numFmtId="0" fontId="0" fillId="0" borderId="0" xfId="0" applyAlignment="1" applyProtection="1">
      <alignment horizontal="center"/>
    </xf>
    <xf numFmtId="0" fontId="0" fillId="0" borderId="13" xfId="0" applyBorder="1" applyProtection="1"/>
    <xf numFmtId="0" fontId="0" fillId="0" borderId="10" xfId="0" applyBorder="1" applyAlignment="1" applyProtection="1">
      <alignment horizontal="left"/>
    </xf>
    <xf numFmtId="0" fontId="0" fillId="0" borderId="11" xfId="0" applyBorder="1" applyAlignment="1" applyProtection="1">
      <alignment horizontal="left"/>
    </xf>
    <xf numFmtId="0" fontId="0" fillId="0" borderId="12" xfId="0" applyBorder="1" applyAlignment="1" applyProtection="1">
      <alignment horizontal="left"/>
    </xf>
    <xf numFmtId="0" fontId="0" fillId="0" borderId="0" xfId="0" applyBorder="1" applyAlignment="1" applyProtection="1">
      <alignment horizontal="center"/>
      <protection locked="0"/>
    </xf>
    <xf numFmtId="0" fontId="0" fillId="0" borderId="2" xfId="0" applyBorder="1" applyAlignment="1" applyProtection="1">
      <alignment horizontal="center"/>
    </xf>
    <xf numFmtId="0" fontId="0" fillId="0" borderId="0" xfId="0" applyBorder="1" applyAlignment="1" applyProtection="1">
      <alignment vertical="top"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10" fillId="0" borderId="10" xfId="0" applyFont="1" applyBorder="1" applyAlignment="1" applyProtection="1">
      <alignment horizontal="center"/>
    </xf>
    <xf numFmtId="0" fontId="0" fillId="0" borderId="10" xfId="0" applyBorder="1" applyAlignment="1" applyProtection="1">
      <alignment horizontal="center"/>
    </xf>
    <xf numFmtId="0" fontId="0" fillId="0" borderId="2" xfId="0" applyBorder="1" applyAlignment="1" applyProtection="1">
      <alignment horizontal="left" vertical="top" wrapText="1"/>
    </xf>
    <xf numFmtId="0" fontId="0" fillId="0" borderId="0" xfId="0" applyBorder="1" applyAlignment="1" applyProtection="1">
      <alignment horizontal="left" vertical="top" wrapText="1"/>
    </xf>
    <xf numFmtId="0" fontId="7" fillId="0" borderId="10" xfId="0" applyFont="1" applyBorder="1" applyAlignment="1" applyProtection="1">
      <alignment horizontal="center" vertical="center"/>
    </xf>
    <xf numFmtId="0" fontId="0" fillId="0" borderId="10" xfId="0" applyBorder="1" applyAlignment="1" applyProtection="1">
      <alignment horizontal="center" wrapText="1"/>
    </xf>
    <xf numFmtId="0" fontId="0" fillId="0" borderId="11" xfId="0" applyBorder="1" applyAlignment="1" applyProtection="1">
      <alignment horizontal="center"/>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0" xfId="0" applyBorder="1" applyAlignment="1" applyProtection="1">
      <alignment horizontal="left"/>
    </xf>
    <xf numFmtId="0" fontId="0" fillId="0" borderId="11" xfId="0" applyBorder="1" applyAlignment="1" applyProtection="1">
      <alignment horizontal="left"/>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 xfId="0" applyBorder="1" applyAlignment="1" applyProtection="1">
      <alignment horizontal="left" wrapText="1"/>
    </xf>
    <xf numFmtId="0" fontId="0" fillId="0" borderId="2" xfId="0" applyBorder="1" applyAlignment="1" applyProtection="1">
      <alignment horizontal="left"/>
    </xf>
    <xf numFmtId="0" fontId="0" fillId="0" borderId="3" xfId="0" applyBorder="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12" xfId="0" applyBorder="1" applyAlignment="1">
      <alignment horizontal="left"/>
    </xf>
    <xf numFmtId="0" fontId="0" fillId="0" borderId="11" xfId="0" applyBorder="1" applyAlignment="1">
      <alignment horizontal="left"/>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2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left" wrapText="1"/>
    </xf>
    <xf numFmtId="0" fontId="0" fillId="0" borderId="0" xfId="0" applyBorder="1" applyAlignment="1" applyProtection="1">
      <alignment horizontal="left"/>
    </xf>
    <xf numFmtId="0" fontId="0" fillId="0" borderId="5" xfId="0" applyBorder="1" applyAlignment="1" applyProtection="1">
      <alignment horizontal="left"/>
    </xf>
    <xf numFmtId="0" fontId="2" fillId="0" borderId="0" xfId="0" applyFont="1" applyBorder="1" applyAlignment="1" applyProtection="1">
      <alignment horizontal="center"/>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5" xfId="0" applyFont="1" applyBorder="1" applyAlignment="1" applyProtection="1">
      <alignment horizontal="center" vertical="center"/>
    </xf>
    <xf numFmtId="0" fontId="2" fillId="0" borderId="0"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3" fillId="0" borderId="4" xfId="0" applyFont="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8" fillId="0" borderId="5" xfId="1" applyFont="1" applyBorder="1" applyAlignment="1" applyProtection="1">
      <alignment horizontal="center"/>
    </xf>
    <xf numFmtId="0" fontId="9" fillId="0" borderId="1" xfId="0" applyFont="1" applyBorder="1" applyAlignment="1" applyProtection="1">
      <alignment horizontal="center" wrapText="1"/>
    </xf>
    <xf numFmtId="0" fontId="9" fillId="0" borderId="2" xfId="0" applyFont="1" applyBorder="1" applyAlignment="1" applyProtection="1">
      <alignment horizontal="center" wrapText="1"/>
    </xf>
    <xf numFmtId="0" fontId="9" fillId="0" borderId="3" xfId="0" applyFont="1" applyBorder="1" applyAlignment="1" applyProtection="1">
      <alignment horizontal="center" wrapText="1"/>
    </xf>
    <xf numFmtId="0" fontId="9" fillId="0" borderId="6" xfId="0" applyFont="1" applyBorder="1" applyAlignment="1" applyProtection="1">
      <alignment horizontal="center" wrapText="1"/>
    </xf>
    <xf numFmtId="0" fontId="9" fillId="0" borderId="7" xfId="0" applyFont="1" applyBorder="1" applyAlignment="1" applyProtection="1">
      <alignment horizontal="center" wrapText="1"/>
    </xf>
    <xf numFmtId="0" fontId="9" fillId="0" borderId="8" xfId="0" applyFont="1" applyBorder="1" applyAlignment="1" applyProtection="1">
      <alignment horizontal="center" wrapText="1"/>
    </xf>
    <xf numFmtId="0" fontId="8" fillId="0" borderId="4" xfId="1" applyFont="1" applyBorder="1" applyAlignment="1" applyProtection="1"/>
    <xf numFmtId="0" fontId="8" fillId="0" borderId="0" xfId="1" applyFont="1" applyBorder="1" applyAlignment="1" applyProtection="1"/>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4" xfId="1" applyFont="1" applyBorder="1" applyAlignment="1" applyProtection="1">
      <alignment horizontal="left" wrapText="1"/>
    </xf>
    <xf numFmtId="0" fontId="8" fillId="0" borderId="0" xfId="1" applyFont="1" applyBorder="1" applyAlignment="1" applyProtection="1">
      <alignment horizontal="left" wrapText="1"/>
    </xf>
    <xf numFmtId="0" fontId="2" fillId="0" borderId="4"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3" fillId="0" borderId="1"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0" fillId="0" borderId="5" xfId="0" applyBorder="1" applyAlignment="1" applyProtection="1">
      <alignment horizontal="right"/>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7" fillId="0" borderId="0" xfId="0" applyFont="1" applyAlignment="1" applyProtection="1">
      <alignment horizontal="center" vertical="center"/>
    </xf>
    <xf numFmtId="0" fontId="2" fillId="0" borderId="4" xfId="0" applyFont="1" applyBorder="1" applyAlignment="1" applyProtection="1">
      <alignment horizontal="center" vertical="center"/>
    </xf>
    <xf numFmtId="0" fontId="2" fillId="0" borderId="0"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xf>
    <xf numFmtId="0" fontId="3" fillId="0" borderId="4" xfId="0" applyFont="1" applyBorder="1" applyAlignment="1" applyProtection="1">
      <alignment horizontal="center"/>
    </xf>
    <xf numFmtId="0" fontId="1" fillId="0" borderId="4"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2" fillId="0" borderId="6" xfId="0" applyFont="1" applyBorder="1" applyAlignment="1" applyProtection="1">
      <alignment horizontal="center"/>
    </xf>
    <xf numFmtId="0" fontId="2" fillId="0" borderId="7" xfId="0" applyFont="1" applyBorder="1" applyAlignment="1" applyProtection="1">
      <alignment horizontal="center"/>
    </xf>
    <xf numFmtId="0" fontId="2" fillId="0" borderId="4" xfId="0" applyFont="1" applyBorder="1" applyAlignment="1" applyProtection="1">
      <alignment horizontal="center" wrapText="1"/>
    </xf>
    <xf numFmtId="0" fontId="2" fillId="0" borderId="4" xfId="0" applyFont="1" applyBorder="1" applyAlignment="1" applyProtection="1">
      <alignment horizontal="center"/>
    </xf>
    <xf numFmtId="0" fontId="2" fillId="0" borderId="21"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protection locked="0"/>
    </xf>
    <xf numFmtId="0" fontId="10" fillId="0" borderId="1" xfId="0" applyFont="1" applyBorder="1" applyAlignment="1" applyProtection="1">
      <alignment horizontal="center"/>
    </xf>
    <xf numFmtId="0" fontId="10" fillId="0" borderId="2" xfId="0" applyFont="1" applyBorder="1" applyAlignment="1" applyProtection="1">
      <alignment horizontal="center"/>
    </xf>
    <xf numFmtId="0" fontId="10" fillId="0" borderId="3" xfId="0" applyFont="1" applyBorder="1" applyAlignment="1" applyProtection="1">
      <alignment horizontal="center"/>
    </xf>
    <xf numFmtId="0" fontId="4" fillId="0" borderId="7" xfId="0" applyFont="1" applyBorder="1" applyAlignment="1" applyProtection="1">
      <alignment horizontal="center"/>
    </xf>
    <xf numFmtId="0" fontId="9" fillId="0" borderId="0" xfId="0" applyFont="1" applyBorder="1" applyAlignment="1" applyProtection="1">
      <alignment horizontal="center"/>
    </xf>
    <xf numFmtId="0" fontId="9" fillId="0" borderId="0" xfId="0" applyFont="1" applyBorder="1" applyAlignment="1" applyProtection="1">
      <alignment horizontal="center"/>
      <protection locked="0"/>
    </xf>
    <xf numFmtId="0" fontId="9" fillId="0" borderId="0" xfId="0" applyFont="1" applyBorder="1" applyAlignment="1" applyProtection="1">
      <alignment horizontal="center" vertical="center"/>
    </xf>
    <xf numFmtId="0" fontId="9" fillId="0" borderId="5" xfId="0" applyFont="1" applyBorder="1" applyAlignment="1" applyProtection="1">
      <alignment horizontal="center" vertical="center"/>
    </xf>
    <xf numFmtId="0" fontId="4" fillId="0" borderId="0" xfId="0" applyFont="1" applyBorder="1" applyAlignment="1" applyProtection="1">
      <alignment horizontal="left" wrapText="1"/>
    </xf>
    <xf numFmtId="0" fontId="4" fillId="0" borderId="0" xfId="0" applyFont="1" applyBorder="1" applyAlignment="1" applyProtection="1">
      <alignment horizontal="left"/>
    </xf>
    <xf numFmtId="0" fontId="0" fillId="0" borderId="0" xfId="0" applyBorder="1" applyAlignment="1" applyProtection="1">
      <alignment horizontal="center"/>
    </xf>
    <xf numFmtId="0" fontId="0" fillId="0" borderId="7" xfId="0" applyBorder="1" applyAlignment="1" applyProtection="1">
      <alignment horizont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0" fillId="0" borderId="11" xfId="0" applyFont="1" applyBorder="1" applyAlignment="1" applyProtection="1">
      <alignment horizontal="center"/>
    </xf>
    <xf numFmtId="0" fontId="10" fillId="0" borderId="13" xfId="0" applyFont="1" applyBorder="1" applyAlignment="1" applyProtection="1">
      <alignment horizontal="center"/>
    </xf>
    <xf numFmtId="0" fontId="10" fillId="0" borderId="12" xfId="0" applyFont="1" applyBorder="1" applyAlignment="1" applyProtection="1">
      <alignment horizontal="center"/>
    </xf>
    <xf numFmtId="0" fontId="4" fillId="0" borderId="4" xfId="0" applyFont="1" applyBorder="1" applyAlignment="1" applyProtection="1">
      <alignment horizontal="left" wrapText="1"/>
    </xf>
    <xf numFmtId="0" fontId="4" fillId="0" borderId="4" xfId="0" applyFont="1" applyBorder="1" applyAlignment="1" applyProtection="1">
      <alignment horizontal="center" wrapText="1"/>
    </xf>
    <xf numFmtId="0" fontId="4" fillId="0" borderId="0" xfId="0" applyFont="1" applyBorder="1" applyAlignment="1" applyProtection="1">
      <alignment horizontal="center" wrapText="1"/>
    </xf>
    <xf numFmtId="0" fontId="1" fillId="0" borderId="21" xfId="0" applyFont="1" applyFill="1" applyBorder="1" applyAlignment="1" applyProtection="1">
      <alignment horizontal="center" vertical="center"/>
      <protection locked="0"/>
    </xf>
    <xf numFmtId="0" fontId="1" fillId="0" borderId="22"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xf>
    <xf numFmtId="0" fontId="3" fillId="0" borderId="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8" fillId="0" borderId="0" xfId="0" applyFont="1" applyFill="1" applyBorder="1" applyAlignment="1" applyProtection="1">
      <alignment horizontal="left"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2" fillId="0" borderId="5" xfId="0" applyFont="1" applyBorder="1" applyAlignment="1" applyProtection="1">
      <alignment horizontal="center" vertical="center"/>
    </xf>
    <xf numFmtId="0" fontId="2" fillId="0" borderId="4" xfId="1" applyFont="1" applyBorder="1" applyAlignment="1" applyProtection="1">
      <alignment horizontal="left"/>
    </xf>
    <xf numFmtId="0" fontId="2" fillId="0" borderId="0" xfId="1" applyFont="1" applyBorder="1" applyAlignment="1" applyProtection="1">
      <alignment horizontal="left"/>
    </xf>
    <xf numFmtId="0" fontId="3" fillId="0" borderId="10" xfId="1" applyFont="1" applyBorder="1" applyAlignment="1" applyProtection="1">
      <alignment horizontal="left"/>
    </xf>
    <xf numFmtId="0" fontId="0" fillId="0" borderId="4" xfId="0" applyBorder="1" applyAlignment="1" applyProtection="1">
      <alignment horizontal="center" wrapText="1"/>
    </xf>
    <xf numFmtId="0" fontId="0" fillId="0" borderId="4" xfId="0" applyBorder="1" applyAlignment="1" applyProtection="1">
      <alignment horizontal="center"/>
    </xf>
    <xf numFmtId="0" fontId="10" fillId="0" borderId="10" xfId="0" applyFont="1" applyBorder="1" applyAlignment="1" applyProtection="1">
      <alignment horizontal="left"/>
    </xf>
    <xf numFmtId="0" fontId="0" fillId="0" borderId="4" xfId="0" applyBorder="1" applyAlignment="1" applyProtection="1">
      <alignment horizontal="left"/>
    </xf>
    <xf numFmtId="0" fontId="0" fillId="0" borderId="0" xfId="0" applyBorder="1" applyAlignment="1" applyProtection="1">
      <alignment horizontal="center" wrapText="1"/>
    </xf>
    <xf numFmtId="0" fontId="0" fillId="0" borderId="5" xfId="0" applyBorder="1" applyAlignment="1" applyProtection="1">
      <alignment horizontal="center" wrapText="1"/>
    </xf>
    <xf numFmtId="0" fontId="0" fillId="0" borderId="5" xfId="0" applyBorder="1" applyAlignment="1" applyProtection="1">
      <alignment horizontal="center"/>
    </xf>
    <xf numFmtId="0" fontId="10" fillId="0" borderId="1" xfId="0" applyFont="1" applyBorder="1" applyAlignment="1" applyProtection="1">
      <alignment horizontal="left"/>
    </xf>
    <xf numFmtId="0" fontId="10" fillId="0" borderId="2" xfId="0" applyFont="1" applyBorder="1" applyAlignment="1" applyProtection="1">
      <alignment horizontal="left"/>
    </xf>
    <xf numFmtId="0" fontId="10" fillId="0" borderId="6" xfId="0" applyFont="1" applyBorder="1" applyAlignment="1" applyProtection="1">
      <alignment horizontal="center"/>
    </xf>
    <xf numFmtId="0" fontId="10" fillId="0" borderId="7" xfId="0" applyFont="1" applyBorder="1" applyAlignment="1" applyProtection="1">
      <alignment horizontal="center"/>
    </xf>
    <xf numFmtId="0" fontId="10" fillId="0" borderId="8" xfId="0" applyFont="1" applyBorder="1" applyAlignment="1" applyProtection="1">
      <alignment horizontal="center"/>
    </xf>
    <xf numFmtId="0" fontId="0" fillId="0" borderId="0" xfId="0" applyBorder="1" applyAlignment="1" applyProtection="1">
      <alignment horizontal="left" wrapText="1"/>
    </xf>
    <xf numFmtId="0" fontId="10" fillId="0" borderId="6" xfId="0" applyFont="1" applyBorder="1" applyAlignment="1" applyProtection="1">
      <alignment horizontal="left"/>
    </xf>
    <xf numFmtId="0" fontId="10" fillId="0" borderId="7" xfId="0" applyFont="1" applyBorder="1" applyAlignment="1" applyProtection="1">
      <alignment horizontal="left"/>
    </xf>
    <xf numFmtId="0" fontId="10" fillId="0" borderId="6" xfId="0" applyFont="1" applyBorder="1" applyAlignment="1" applyProtection="1">
      <alignment horizontal="center" wrapText="1"/>
    </xf>
    <xf numFmtId="0" fontId="10" fillId="0" borderId="7" xfId="0" applyFont="1" applyBorder="1" applyAlignment="1" applyProtection="1">
      <alignment horizontal="center" wrapText="1"/>
    </xf>
    <xf numFmtId="0" fontId="4"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wrapText="1"/>
    </xf>
  </cellXfs>
  <cellStyles count="2">
    <cellStyle name="Normale" xfId="0" builtinId="0"/>
    <cellStyle name="Normale 2" xfId="1" xr:uid="{B5438EC6-712C-4318-B3B9-D2E553CA8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topLeftCell="A21" zoomScale="91" workbookViewId="0">
      <selection activeCell="A29" sqref="A29:L48"/>
    </sheetView>
  </sheetViews>
  <sheetFormatPr baseColWidth="10" defaultColWidth="8.83203125" defaultRowHeight="16" x14ac:dyDescent="0.2"/>
  <cols>
    <col min="4" max="4" width="7.1640625" customWidth="1"/>
    <col min="5" max="5" width="7.83203125" customWidth="1"/>
  </cols>
  <sheetData>
    <row r="1" spans="1:12" x14ac:dyDescent="0.2">
      <c r="A1" s="145" t="s">
        <v>0</v>
      </c>
      <c r="B1" s="145"/>
      <c r="C1" s="145"/>
      <c r="D1" s="145"/>
      <c r="E1" s="145"/>
      <c r="F1" s="145"/>
      <c r="G1" s="145"/>
      <c r="H1" s="145"/>
      <c r="I1" s="145"/>
      <c r="J1" s="145"/>
      <c r="K1" s="145"/>
      <c r="L1" s="145"/>
    </row>
    <row r="2" spans="1:12" x14ac:dyDescent="0.2">
      <c r="A2" s="142" t="s">
        <v>96</v>
      </c>
      <c r="B2" s="142"/>
      <c r="C2" s="142"/>
      <c r="D2" s="142"/>
      <c r="E2" s="142"/>
      <c r="F2" s="142"/>
      <c r="G2" s="142"/>
      <c r="H2" s="142"/>
      <c r="I2" s="142"/>
      <c r="J2" s="142"/>
      <c r="K2" s="142"/>
      <c r="L2" s="142"/>
    </row>
    <row r="3" spans="1:12" x14ac:dyDescent="0.2">
      <c r="A3" s="118"/>
      <c r="B3" s="118"/>
      <c r="C3" s="118"/>
      <c r="D3" s="118"/>
      <c r="E3" s="118"/>
      <c r="F3" s="118"/>
      <c r="G3" s="118"/>
      <c r="H3" s="118"/>
      <c r="I3" s="118"/>
      <c r="J3" s="118"/>
      <c r="K3" s="118"/>
      <c r="L3" s="118"/>
    </row>
    <row r="4" spans="1:12" x14ac:dyDescent="0.2">
      <c r="A4" s="146" t="s">
        <v>97</v>
      </c>
      <c r="B4" s="142"/>
      <c r="C4" s="142"/>
      <c r="D4" s="142"/>
      <c r="E4" s="142"/>
      <c r="F4" s="142"/>
      <c r="G4" s="142"/>
      <c r="H4" s="142"/>
      <c r="I4" s="142"/>
      <c r="J4" s="142"/>
      <c r="K4" s="142"/>
      <c r="L4" s="142"/>
    </row>
    <row r="5" spans="1:12" x14ac:dyDescent="0.2">
      <c r="A5" s="142"/>
      <c r="B5" s="142"/>
      <c r="C5" s="142"/>
      <c r="D5" s="142"/>
      <c r="E5" s="142"/>
      <c r="F5" s="142"/>
      <c r="G5" s="142"/>
      <c r="H5" s="142"/>
      <c r="I5" s="142"/>
      <c r="J5" s="142"/>
      <c r="K5" s="142"/>
      <c r="L5" s="142"/>
    </row>
    <row r="6" spans="1:12" ht="17" thickBot="1" x14ac:dyDescent="0.25">
      <c r="A6" s="126"/>
      <c r="B6" s="126"/>
      <c r="C6" s="126"/>
      <c r="D6" s="126"/>
      <c r="E6" s="126"/>
      <c r="F6" s="126"/>
      <c r="G6" s="126"/>
      <c r="H6" s="126"/>
      <c r="I6" s="126"/>
      <c r="J6" s="126"/>
      <c r="K6" s="126"/>
      <c r="L6" s="126"/>
    </row>
    <row r="7" spans="1:12" ht="17" thickBot="1" x14ac:dyDescent="0.25">
      <c r="A7" s="142" t="s">
        <v>98</v>
      </c>
      <c r="B7" s="147"/>
      <c r="C7" s="148"/>
      <c r="D7" s="149"/>
      <c r="E7" s="149"/>
      <c r="F7" s="149"/>
      <c r="G7" s="149"/>
      <c r="H7" s="149"/>
      <c r="I7" s="149"/>
      <c r="J7" s="149"/>
      <c r="K7" s="149"/>
      <c r="L7" s="150"/>
    </row>
    <row r="8" spans="1:12" ht="17" thickBot="1" x14ac:dyDescent="0.25">
      <c r="A8" s="126"/>
      <c r="B8" s="126"/>
      <c r="C8" s="43"/>
      <c r="D8" s="43"/>
      <c r="E8" s="43"/>
      <c r="F8" s="43"/>
      <c r="G8" s="43"/>
      <c r="H8" s="43"/>
      <c r="I8" s="43"/>
      <c r="J8" s="43"/>
      <c r="K8" s="43"/>
      <c r="L8" s="43"/>
    </row>
    <row r="9" spans="1:12" ht="17" thickBot="1" x14ac:dyDescent="0.25">
      <c r="A9" s="151" t="s">
        <v>99</v>
      </c>
      <c r="B9" s="152"/>
      <c r="C9" s="148"/>
      <c r="D9" s="149"/>
      <c r="E9" s="149"/>
      <c r="F9" s="149"/>
      <c r="G9" s="149"/>
      <c r="H9" s="149"/>
      <c r="I9" s="149"/>
      <c r="J9" s="149"/>
      <c r="K9" s="149"/>
      <c r="L9" s="150"/>
    </row>
    <row r="10" spans="1:12" ht="17" thickBot="1" x14ac:dyDescent="0.25">
      <c r="A10" s="126"/>
      <c r="B10" s="126"/>
      <c r="C10" s="43"/>
      <c r="D10" s="43"/>
      <c r="E10" s="43"/>
      <c r="F10" s="43"/>
      <c r="G10" s="43"/>
      <c r="H10" s="43"/>
      <c r="I10" s="43"/>
      <c r="J10" s="43"/>
      <c r="K10" s="43"/>
      <c r="L10" s="43"/>
    </row>
    <row r="11" spans="1:12" ht="17" thickBot="1" x14ac:dyDescent="0.25">
      <c r="A11" s="151" t="s">
        <v>100</v>
      </c>
      <c r="B11" s="152"/>
      <c r="C11" s="148"/>
      <c r="D11" s="149"/>
      <c r="E11" s="149"/>
      <c r="F11" s="150"/>
      <c r="G11" s="127" t="s">
        <v>101</v>
      </c>
      <c r="H11" s="148"/>
      <c r="I11" s="149"/>
      <c r="J11" s="149"/>
      <c r="K11" s="149"/>
      <c r="L11" s="150"/>
    </row>
    <row r="12" spans="1:12" ht="17" thickBot="1" x14ac:dyDescent="0.25">
      <c r="A12" s="118"/>
      <c r="B12" s="118"/>
      <c r="C12" s="28"/>
      <c r="D12" s="28"/>
      <c r="E12" s="28"/>
      <c r="F12" s="28"/>
      <c r="G12" s="28"/>
      <c r="H12" s="28"/>
      <c r="I12" s="28"/>
      <c r="J12" s="28"/>
      <c r="K12" s="28"/>
      <c r="L12" s="28"/>
    </row>
    <row r="13" spans="1:12" ht="17" thickBot="1" x14ac:dyDescent="0.25">
      <c r="A13" s="151" t="s">
        <v>102</v>
      </c>
      <c r="B13" s="152"/>
      <c r="C13" s="153"/>
      <c r="D13" s="154"/>
      <c r="E13" s="155"/>
      <c r="F13" s="127" t="s">
        <v>103</v>
      </c>
      <c r="G13" s="148"/>
      <c r="H13" s="149"/>
      <c r="I13" s="150"/>
      <c r="J13" s="127" t="s">
        <v>104</v>
      </c>
      <c r="K13" s="153"/>
      <c r="L13" s="155"/>
    </row>
    <row r="14" spans="1:12" ht="17" thickBot="1" x14ac:dyDescent="0.25">
      <c r="A14" s="118"/>
      <c r="B14" s="118"/>
      <c r="C14" s="28"/>
      <c r="D14" s="28"/>
      <c r="E14" s="28"/>
      <c r="F14" s="28"/>
      <c r="G14" s="28"/>
      <c r="H14" s="28"/>
      <c r="I14" s="28"/>
      <c r="J14" s="28"/>
      <c r="K14" s="28"/>
      <c r="L14" s="28"/>
    </row>
    <row r="15" spans="1:12" ht="17" thickBot="1" x14ac:dyDescent="0.25">
      <c r="A15" s="77" t="s">
        <v>105</v>
      </c>
      <c r="B15" s="148"/>
      <c r="C15" s="149"/>
      <c r="D15" s="149"/>
      <c r="E15" s="150"/>
      <c r="F15" s="127" t="s">
        <v>106</v>
      </c>
      <c r="G15" s="148"/>
      <c r="H15" s="149"/>
      <c r="I15" s="149"/>
      <c r="J15" s="149"/>
      <c r="K15" s="149"/>
      <c r="L15" s="150"/>
    </row>
    <row r="16" spans="1:12" s="28" customFormat="1" ht="17" thickBot="1" x14ac:dyDescent="0.25">
      <c r="A16" s="79"/>
      <c r="B16" s="131"/>
      <c r="C16" s="131"/>
      <c r="D16" s="131"/>
      <c r="E16" s="131"/>
      <c r="F16" s="121"/>
      <c r="G16" s="131"/>
      <c r="H16" s="131"/>
      <c r="I16" s="131"/>
      <c r="J16" s="131"/>
      <c r="K16" s="131"/>
      <c r="L16" s="131"/>
    </row>
    <row r="17" spans="1:12" s="28" customFormat="1" ht="17" thickBot="1" x14ac:dyDescent="0.25">
      <c r="A17" s="164" t="s">
        <v>125</v>
      </c>
      <c r="B17" s="165"/>
      <c r="C17" s="90"/>
      <c r="D17" s="132" t="s">
        <v>126</v>
      </c>
      <c r="E17" s="90"/>
      <c r="F17" s="166" t="s">
        <v>127</v>
      </c>
      <c r="G17" s="167"/>
      <c r="H17" s="167"/>
      <c r="I17" s="167"/>
      <c r="J17" s="167"/>
      <c r="K17" s="167"/>
      <c r="L17" s="168"/>
    </row>
    <row r="18" spans="1:12" s="28" customFormat="1" x14ac:dyDescent="0.2">
      <c r="A18" s="169" t="s">
        <v>128</v>
      </c>
      <c r="B18" s="170"/>
      <c r="C18" s="170"/>
      <c r="D18" s="170"/>
      <c r="E18" s="170"/>
      <c r="F18" s="170"/>
      <c r="G18" s="170"/>
      <c r="H18" s="170"/>
      <c r="I18" s="170"/>
      <c r="J18" s="170"/>
      <c r="K18" s="170"/>
      <c r="L18" s="171"/>
    </row>
    <row r="19" spans="1:12" s="28" customFormat="1" x14ac:dyDescent="0.2">
      <c r="A19" s="159"/>
      <c r="B19" s="160"/>
      <c r="C19" s="160"/>
      <c r="D19" s="160"/>
      <c r="E19" s="160"/>
      <c r="F19" s="160"/>
      <c r="G19" s="160"/>
      <c r="H19" s="160"/>
      <c r="I19" s="160"/>
      <c r="J19" s="160"/>
      <c r="K19" s="160"/>
      <c r="L19" s="161"/>
    </row>
    <row r="20" spans="1:12" ht="17" thickBot="1" x14ac:dyDescent="0.25">
      <c r="A20" s="44"/>
      <c r="B20" s="44"/>
      <c r="C20" s="44"/>
      <c r="D20" s="44"/>
      <c r="E20" s="44"/>
      <c r="F20" s="44"/>
      <c r="G20" s="44"/>
      <c r="H20" s="44"/>
      <c r="I20" s="44"/>
      <c r="J20" s="44"/>
      <c r="K20" s="44"/>
      <c r="L20" s="44"/>
    </row>
    <row r="21" spans="1:12" ht="17" thickBot="1" x14ac:dyDescent="0.25">
      <c r="A21" s="128" t="s">
        <v>114</v>
      </c>
      <c r="B21" s="128"/>
      <c r="C21" s="128"/>
      <c r="D21" s="128"/>
      <c r="E21" s="129"/>
      <c r="F21" s="91"/>
      <c r="G21" s="130" t="s">
        <v>115</v>
      </c>
      <c r="H21" s="129"/>
      <c r="I21" s="91"/>
      <c r="J21" s="50"/>
      <c r="K21" s="46"/>
      <c r="L21" s="46"/>
    </row>
    <row r="22" spans="1:12" ht="17" thickBot="1" x14ac:dyDescent="0.25">
      <c r="A22" s="28"/>
      <c r="B22" s="28"/>
      <c r="C22" s="28"/>
      <c r="D22" s="28"/>
      <c r="E22" s="28"/>
      <c r="F22" s="28"/>
      <c r="G22" s="28"/>
      <c r="H22" s="28"/>
      <c r="I22" s="28"/>
      <c r="J22" s="28"/>
      <c r="K22" s="28"/>
      <c r="L22" s="28"/>
    </row>
    <row r="23" spans="1:12" ht="38" customHeight="1" thickBot="1" x14ac:dyDescent="0.25">
      <c r="A23" s="78" t="s">
        <v>107</v>
      </c>
      <c r="B23" s="148"/>
      <c r="C23" s="149"/>
      <c r="D23" s="150"/>
      <c r="E23" s="162" t="s">
        <v>108</v>
      </c>
      <c r="F23" s="163"/>
      <c r="G23" s="148"/>
      <c r="H23" s="149"/>
      <c r="I23" s="149"/>
      <c r="J23" s="149"/>
      <c r="K23" s="149"/>
      <c r="L23" s="150"/>
    </row>
    <row r="24" spans="1:12" x14ac:dyDescent="0.2">
      <c r="A24" s="28"/>
      <c r="B24" s="28"/>
      <c r="C24" s="28"/>
      <c r="D24" s="28"/>
      <c r="E24" s="28"/>
      <c r="F24" s="28"/>
      <c r="G24" s="28"/>
      <c r="H24" s="28"/>
      <c r="I24" s="28"/>
      <c r="J24" s="28"/>
      <c r="K24" s="28"/>
      <c r="L24" s="28"/>
    </row>
    <row r="25" spans="1:12" x14ac:dyDescent="0.2">
      <c r="A25" s="156" t="s">
        <v>109</v>
      </c>
      <c r="B25" s="157"/>
      <c r="C25" s="157"/>
      <c r="D25" s="157"/>
      <c r="E25" s="157"/>
      <c r="F25" s="157"/>
      <c r="G25" s="157"/>
      <c r="H25" s="157"/>
      <c r="I25" s="157"/>
      <c r="J25" s="157"/>
      <c r="K25" s="157"/>
      <c r="L25" s="158"/>
    </row>
    <row r="26" spans="1:12" x14ac:dyDescent="0.2">
      <c r="A26" s="159"/>
      <c r="B26" s="160"/>
      <c r="C26" s="160"/>
      <c r="D26" s="160"/>
      <c r="E26" s="160"/>
      <c r="F26" s="160"/>
      <c r="G26" s="160"/>
      <c r="H26" s="160"/>
      <c r="I26" s="160"/>
      <c r="J26" s="160"/>
      <c r="K26" s="160"/>
      <c r="L26" s="161"/>
    </row>
    <row r="27" spans="1:12" x14ac:dyDescent="0.2">
      <c r="A27" s="28"/>
      <c r="B27" s="28"/>
      <c r="C27" s="28"/>
      <c r="D27" s="28"/>
      <c r="E27" s="28"/>
      <c r="F27" s="28"/>
      <c r="G27" s="28"/>
      <c r="H27" s="28"/>
      <c r="I27" s="28"/>
      <c r="J27" s="28"/>
      <c r="K27" s="28"/>
      <c r="L27" s="28"/>
    </row>
    <row r="28" spans="1:12" x14ac:dyDescent="0.2">
      <c r="A28" s="141" t="s">
        <v>110</v>
      </c>
      <c r="B28" s="142"/>
      <c r="C28" s="142"/>
      <c r="D28" s="142"/>
      <c r="E28" s="142"/>
      <c r="F28" s="142"/>
      <c r="G28" s="142"/>
      <c r="H28" s="142"/>
      <c r="I28" s="142"/>
      <c r="J28" s="142"/>
      <c r="K28" s="142"/>
      <c r="L28" s="142"/>
    </row>
    <row r="29" spans="1:12" ht="15.75" customHeight="1" x14ac:dyDescent="0.2">
      <c r="A29" s="143" t="s">
        <v>129</v>
      </c>
      <c r="B29" s="143"/>
      <c r="C29" s="143"/>
      <c r="D29" s="143"/>
      <c r="E29" s="143"/>
      <c r="F29" s="143"/>
      <c r="G29" s="143"/>
      <c r="H29" s="143"/>
      <c r="I29" s="143"/>
      <c r="J29" s="143"/>
      <c r="K29" s="143"/>
      <c r="L29" s="143"/>
    </row>
    <row r="30" spans="1:12" x14ac:dyDescent="0.2">
      <c r="A30" s="144"/>
      <c r="B30" s="144"/>
      <c r="C30" s="144"/>
      <c r="D30" s="144"/>
      <c r="E30" s="144"/>
      <c r="F30" s="144"/>
      <c r="G30" s="144"/>
      <c r="H30" s="144"/>
      <c r="I30" s="144"/>
      <c r="J30" s="144"/>
      <c r="K30" s="144"/>
      <c r="L30" s="144"/>
    </row>
    <row r="31" spans="1:12" x14ac:dyDescent="0.2">
      <c r="A31" s="144"/>
      <c r="B31" s="144"/>
      <c r="C31" s="144"/>
      <c r="D31" s="144"/>
      <c r="E31" s="144"/>
      <c r="F31" s="144"/>
      <c r="G31" s="144"/>
      <c r="H31" s="144"/>
      <c r="I31" s="144"/>
      <c r="J31" s="144"/>
      <c r="K31" s="144"/>
      <c r="L31" s="144"/>
    </row>
    <row r="32" spans="1:12" x14ac:dyDescent="0.2">
      <c r="A32" s="144"/>
      <c r="B32" s="144"/>
      <c r="C32" s="144"/>
      <c r="D32" s="144"/>
      <c r="E32" s="144"/>
      <c r="F32" s="144"/>
      <c r="G32" s="144"/>
      <c r="H32" s="144"/>
      <c r="I32" s="144"/>
      <c r="J32" s="144"/>
      <c r="K32" s="144"/>
      <c r="L32" s="144"/>
    </row>
    <row r="33" spans="1:12" x14ac:dyDescent="0.2">
      <c r="A33" s="144"/>
      <c r="B33" s="144"/>
      <c r="C33" s="144"/>
      <c r="D33" s="144"/>
      <c r="E33" s="144"/>
      <c r="F33" s="144"/>
      <c r="G33" s="144"/>
      <c r="H33" s="144"/>
      <c r="I33" s="144"/>
      <c r="J33" s="144"/>
      <c r="K33" s="144"/>
      <c r="L33" s="144"/>
    </row>
    <row r="34" spans="1:12" x14ac:dyDescent="0.2">
      <c r="A34" s="144"/>
      <c r="B34" s="144"/>
      <c r="C34" s="144"/>
      <c r="D34" s="144"/>
      <c r="E34" s="144"/>
      <c r="F34" s="144"/>
      <c r="G34" s="144"/>
      <c r="H34" s="144"/>
      <c r="I34" s="144"/>
      <c r="J34" s="144"/>
      <c r="K34" s="144"/>
      <c r="L34" s="144"/>
    </row>
    <row r="35" spans="1:12" x14ac:dyDescent="0.2">
      <c r="A35" s="144"/>
      <c r="B35" s="144"/>
      <c r="C35" s="144"/>
      <c r="D35" s="144"/>
      <c r="E35" s="144"/>
      <c r="F35" s="144"/>
      <c r="G35" s="144"/>
      <c r="H35" s="144"/>
      <c r="I35" s="144"/>
      <c r="J35" s="144"/>
      <c r="K35" s="144"/>
      <c r="L35" s="144"/>
    </row>
    <row r="36" spans="1:12" x14ac:dyDescent="0.2">
      <c r="A36" s="144"/>
      <c r="B36" s="144"/>
      <c r="C36" s="144"/>
      <c r="D36" s="144"/>
      <c r="E36" s="144"/>
      <c r="F36" s="144"/>
      <c r="G36" s="144"/>
      <c r="H36" s="144"/>
      <c r="I36" s="144"/>
      <c r="J36" s="144"/>
      <c r="K36" s="144"/>
      <c r="L36" s="144"/>
    </row>
    <row r="37" spans="1:12" x14ac:dyDescent="0.2">
      <c r="A37" s="144"/>
      <c r="B37" s="144"/>
      <c r="C37" s="144"/>
      <c r="D37" s="144"/>
      <c r="E37" s="144"/>
      <c r="F37" s="144"/>
      <c r="G37" s="144"/>
      <c r="H37" s="144"/>
      <c r="I37" s="144"/>
      <c r="J37" s="144"/>
      <c r="K37" s="144"/>
      <c r="L37" s="144"/>
    </row>
    <row r="38" spans="1:12" x14ac:dyDescent="0.2">
      <c r="A38" s="144"/>
      <c r="B38" s="144"/>
      <c r="C38" s="144"/>
      <c r="D38" s="144"/>
      <c r="E38" s="144"/>
      <c r="F38" s="144"/>
      <c r="G38" s="144"/>
      <c r="H38" s="144"/>
      <c r="I38" s="144"/>
      <c r="J38" s="144"/>
      <c r="K38" s="144"/>
      <c r="L38" s="144"/>
    </row>
    <row r="39" spans="1:12" x14ac:dyDescent="0.2">
      <c r="A39" s="144"/>
      <c r="B39" s="144"/>
      <c r="C39" s="144"/>
      <c r="D39" s="144"/>
      <c r="E39" s="144"/>
      <c r="F39" s="144"/>
      <c r="G39" s="144"/>
      <c r="H39" s="144"/>
      <c r="I39" s="144"/>
      <c r="J39" s="144"/>
      <c r="K39" s="144"/>
      <c r="L39" s="144"/>
    </row>
    <row r="40" spans="1:12" x14ac:dyDescent="0.2">
      <c r="A40" s="144"/>
      <c r="B40" s="144"/>
      <c r="C40" s="144"/>
      <c r="D40" s="144"/>
      <c r="E40" s="144"/>
      <c r="F40" s="144"/>
      <c r="G40" s="144"/>
      <c r="H40" s="144"/>
      <c r="I40" s="144"/>
      <c r="J40" s="144"/>
      <c r="K40" s="144"/>
      <c r="L40" s="144"/>
    </row>
    <row r="41" spans="1:12" x14ac:dyDescent="0.2">
      <c r="A41" s="144"/>
      <c r="B41" s="144"/>
      <c r="C41" s="144"/>
      <c r="D41" s="144"/>
      <c r="E41" s="144"/>
      <c r="F41" s="144"/>
      <c r="G41" s="144"/>
      <c r="H41" s="144"/>
      <c r="I41" s="144"/>
      <c r="J41" s="144"/>
      <c r="K41" s="144"/>
      <c r="L41" s="144"/>
    </row>
    <row r="42" spans="1:12" x14ac:dyDescent="0.2">
      <c r="A42" s="144"/>
      <c r="B42" s="144"/>
      <c r="C42" s="144"/>
      <c r="D42" s="144"/>
      <c r="E42" s="144"/>
      <c r="F42" s="144"/>
      <c r="G42" s="144"/>
      <c r="H42" s="144"/>
      <c r="I42" s="144"/>
      <c r="J42" s="144"/>
      <c r="K42" s="144"/>
      <c r="L42" s="144"/>
    </row>
    <row r="43" spans="1:12" x14ac:dyDescent="0.2">
      <c r="A43" s="144"/>
      <c r="B43" s="144"/>
      <c r="C43" s="144"/>
      <c r="D43" s="144"/>
      <c r="E43" s="144"/>
      <c r="F43" s="144"/>
      <c r="G43" s="144"/>
      <c r="H43" s="144"/>
      <c r="I43" s="144"/>
      <c r="J43" s="144"/>
      <c r="K43" s="144"/>
      <c r="L43" s="144"/>
    </row>
    <row r="44" spans="1:12" x14ac:dyDescent="0.2">
      <c r="A44" s="144"/>
      <c r="B44" s="144"/>
      <c r="C44" s="144"/>
      <c r="D44" s="144"/>
      <c r="E44" s="144"/>
      <c r="F44" s="144"/>
      <c r="G44" s="144"/>
      <c r="H44" s="144"/>
      <c r="I44" s="144"/>
      <c r="J44" s="144"/>
      <c r="K44" s="144"/>
      <c r="L44" s="144"/>
    </row>
    <row r="45" spans="1:12" x14ac:dyDescent="0.2">
      <c r="A45" s="144"/>
      <c r="B45" s="144"/>
      <c r="C45" s="144"/>
      <c r="D45" s="144"/>
      <c r="E45" s="144"/>
      <c r="F45" s="144"/>
      <c r="G45" s="144"/>
      <c r="H45" s="144"/>
      <c r="I45" s="144"/>
      <c r="J45" s="144"/>
      <c r="K45" s="144"/>
      <c r="L45" s="144"/>
    </row>
    <row r="46" spans="1:12" x14ac:dyDescent="0.2">
      <c r="A46" s="144"/>
      <c r="B46" s="144"/>
      <c r="C46" s="144"/>
      <c r="D46" s="144"/>
      <c r="E46" s="144"/>
      <c r="F46" s="144"/>
      <c r="G46" s="144"/>
      <c r="H46" s="144"/>
      <c r="I46" s="144"/>
      <c r="J46" s="144"/>
      <c r="K46" s="144"/>
      <c r="L46" s="144"/>
    </row>
    <row r="47" spans="1:12" x14ac:dyDescent="0.2">
      <c r="A47" s="144"/>
      <c r="B47" s="144"/>
      <c r="C47" s="144"/>
      <c r="D47" s="144"/>
      <c r="E47" s="144"/>
      <c r="F47" s="144"/>
      <c r="G47" s="144"/>
      <c r="H47" s="144"/>
      <c r="I47" s="144"/>
      <c r="J47" s="144"/>
      <c r="K47" s="144"/>
      <c r="L47" s="144"/>
    </row>
    <row r="48" spans="1:12" x14ac:dyDescent="0.2">
      <c r="A48" s="144"/>
      <c r="B48" s="144"/>
      <c r="C48" s="144"/>
      <c r="D48" s="144"/>
      <c r="E48" s="144"/>
      <c r="F48" s="144"/>
      <c r="G48" s="144"/>
      <c r="H48" s="144"/>
      <c r="I48" s="144"/>
      <c r="J48" s="144"/>
      <c r="K48" s="144"/>
      <c r="L48" s="144"/>
    </row>
    <row r="49" spans="1:12" x14ac:dyDescent="0.2">
      <c r="A49" s="133"/>
      <c r="B49" s="133"/>
      <c r="C49" s="133"/>
      <c r="D49" s="133"/>
      <c r="E49" s="133"/>
      <c r="F49" s="133"/>
      <c r="G49" s="133"/>
      <c r="H49" s="133"/>
      <c r="I49" s="133"/>
      <c r="J49" s="133"/>
      <c r="K49" s="133"/>
      <c r="L49" s="133"/>
    </row>
    <row r="50" spans="1:12" x14ac:dyDescent="0.2">
      <c r="A50" s="133"/>
      <c r="B50" s="133"/>
      <c r="C50" s="133"/>
      <c r="D50" s="133"/>
      <c r="E50" s="133"/>
      <c r="F50" s="133"/>
      <c r="G50" s="133"/>
      <c r="H50" s="133"/>
      <c r="I50" s="133"/>
      <c r="J50" s="133"/>
      <c r="K50" s="133"/>
      <c r="L50" s="133"/>
    </row>
    <row r="51" spans="1:12" x14ac:dyDescent="0.2">
      <c r="A51" s="133"/>
      <c r="B51" s="133"/>
      <c r="C51" s="133"/>
      <c r="D51" s="133"/>
      <c r="E51" s="133"/>
      <c r="F51" s="133"/>
      <c r="G51" s="133"/>
      <c r="H51" s="133"/>
      <c r="I51" s="133"/>
      <c r="J51" s="133"/>
      <c r="K51" s="133"/>
      <c r="L51" s="133"/>
    </row>
    <row r="52" spans="1:12" x14ac:dyDescent="0.2">
      <c r="A52" s="133"/>
      <c r="B52" s="133"/>
      <c r="C52" s="133"/>
      <c r="D52" s="133"/>
      <c r="E52" s="133"/>
      <c r="F52" s="133"/>
      <c r="G52" s="133"/>
      <c r="H52" s="133"/>
      <c r="I52" s="133"/>
      <c r="J52" s="133"/>
      <c r="K52" s="133"/>
      <c r="L52" s="133"/>
    </row>
  </sheetData>
  <sheetProtection sheet="1" objects="1" scenarios="1" formatCells="0" formatColumns="0" formatRows="0" insertColumns="0" insertRows="0" insertHyperlinks="0" deleteColumns="0" deleteRows="0"/>
  <mergeCells count="25">
    <mergeCell ref="A25:L26"/>
    <mergeCell ref="B15:E15"/>
    <mergeCell ref="G15:L15"/>
    <mergeCell ref="B23:D23"/>
    <mergeCell ref="E23:F23"/>
    <mergeCell ref="G23:L23"/>
    <mergeCell ref="A17:B17"/>
    <mergeCell ref="F17:L17"/>
    <mergeCell ref="A18:L19"/>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s>
  <dataValidations count="1">
    <dataValidation type="list" allowBlank="1" showInputMessage="1" showErrorMessage="1" prompt="Si/No" sqref="F21" xr:uid="{F63D0DFC-1C06-F449-8E58-14C3A6F6A49F}">
      <formula1>"Si, No"</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79"/>
  <sheetViews>
    <sheetView tabSelected="1" topLeftCell="A69" zoomScale="125" zoomScaleNormal="111" workbookViewId="0">
      <selection activeCell="C35" sqref="C35"/>
    </sheetView>
  </sheetViews>
  <sheetFormatPr baseColWidth="10" defaultColWidth="11" defaultRowHeight="16" x14ac:dyDescent="0.2"/>
  <cols>
    <col min="1" max="1" width="4.6640625" customWidth="1"/>
    <col min="2" max="2" width="6.1640625" customWidth="1"/>
    <col min="3" max="3" width="35.5" customWidth="1"/>
    <col min="4" max="4" width="6.6640625" customWidth="1"/>
    <col min="5" max="5" width="6.6640625" style="28" customWidth="1"/>
    <col min="6" max="6" width="4.1640625" customWidth="1"/>
    <col min="7" max="7" width="7.6640625" customWidth="1"/>
    <col min="8" max="8" width="8" customWidth="1"/>
    <col min="9" max="9" width="4.33203125" customWidth="1"/>
    <col min="10" max="10" width="11.1640625" customWidth="1"/>
    <col min="11" max="11" width="18" style="28" customWidth="1"/>
    <col min="12" max="12" width="8" customWidth="1"/>
    <col min="14" max="14" width="6.6640625" customWidth="1"/>
    <col min="15" max="15" width="6.6640625" style="28" customWidth="1"/>
    <col min="16" max="16" width="7.6640625" customWidth="1"/>
  </cols>
  <sheetData>
    <row r="1" spans="1:16" x14ac:dyDescent="0.2">
      <c r="A1" s="214" t="s">
        <v>0</v>
      </c>
      <c r="B1" s="214"/>
      <c r="C1" s="214"/>
      <c r="D1" s="214"/>
      <c r="E1" s="214"/>
      <c r="F1" s="214"/>
      <c r="G1" s="214"/>
      <c r="H1" s="214"/>
      <c r="I1" s="214"/>
      <c r="J1" s="214"/>
      <c r="K1" s="214"/>
      <c r="L1" s="214"/>
      <c r="M1" s="214"/>
      <c r="N1" s="214"/>
      <c r="O1" s="39"/>
    </row>
    <row r="2" spans="1:16" x14ac:dyDescent="0.2">
      <c r="A2" s="23"/>
      <c r="B2" s="23"/>
      <c r="C2" s="23"/>
      <c r="D2" s="23"/>
      <c r="E2" s="23"/>
      <c r="F2" s="23"/>
      <c r="G2" s="23"/>
      <c r="H2" s="23"/>
      <c r="I2" s="15"/>
      <c r="J2" s="15"/>
      <c r="K2" s="39"/>
      <c r="L2" s="15"/>
      <c r="M2" s="15"/>
      <c r="N2" s="15"/>
      <c r="O2" s="39"/>
    </row>
    <row r="3" spans="1:16" x14ac:dyDescent="0.2">
      <c r="A3" s="1"/>
      <c r="B3" s="1"/>
      <c r="C3" s="2"/>
      <c r="D3" s="2"/>
      <c r="E3" s="2"/>
      <c r="F3" s="2"/>
      <c r="G3" s="2"/>
      <c r="H3" s="2"/>
      <c r="I3" s="2"/>
      <c r="J3" s="13"/>
      <c r="K3" s="13"/>
      <c r="L3" s="13"/>
      <c r="M3" s="13"/>
      <c r="N3" s="13"/>
      <c r="O3" s="13"/>
    </row>
    <row r="4" spans="1:16" s="28" customFormat="1" ht="15.75" customHeight="1" x14ac:dyDescent="0.2">
      <c r="A4" s="211" t="s">
        <v>39</v>
      </c>
      <c r="B4" s="212"/>
      <c r="C4" s="212"/>
      <c r="D4" s="212"/>
      <c r="E4" s="212"/>
      <c r="F4" s="212"/>
      <c r="G4" s="212"/>
      <c r="H4" s="213"/>
      <c r="I4" s="16"/>
      <c r="J4" s="211" t="s">
        <v>42</v>
      </c>
      <c r="K4" s="212"/>
      <c r="L4" s="212"/>
      <c r="M4" s="212"/>
      <c r="N4" s="212"/>
      <c r="O4" s="212"/>
      <c r="P4" s="213"/>
    </row>
    <row r="5" spans="1:16" s="28" customFormat="1" ht="15.75" customHeight="1" x14ac:dyDescent="0.2">
      <c r="A5" s="173" t="s">
        <v>40</v>
      </c>
      <c r="B5" s="174"/>
      <c r="C5" s="175" t="s">
        <v>1</v>
      </c>
      <c r="D5" s="175" t="s">
        <v>2</v>
      </c>
      <c r="E5" s="175" t="s">
        <v>3</v>
      </c>
      <c r="F5" s="175"/>
      <c r="G5" s="175" t="s">
        <v>4</v>
      </c>
      <c r="H5" s="176" t="s">
        <v>43</v>
      </c>
      <c r="I5" s="16"/>
      <c r="J5" s="179" t="s">
        <v>1</v>
      </c>
      <c r="K5" s="175"/>
      <c r="L5" s="175" t="s">
        <v>2</v>
      </c>
      <c r="M5" s="175" t="s">
        <v>3</v>
      </c>
      <c r="N5" s="175" t="s">
        <v>4</v>
      </c>
      <c r="O5" s="180" t="s">
        <v>41</v>
      </c>
      <c r="P5" s="181"/>
    </row>
    <row r="6" spans="1:16" s="28" customFormat="1" ht="15.75" customHeight="1" thickBot="1" x14ac:dyDescent="0.25">
      <c r="A6" s="173"/>
      <c r="B6" s="174"/>
      <c r="C6" s="175"/>
      <c r="D6" s="175"/>
      <c r="E6" s="175"/>
      <c r="F6" s="175"/>
      <c r="G6" s="175"/>
      <c r="H6" s="176"/>
      <c r="I6" s="16"/>
      <c r="J6" s="179"/>
      <c r="K6" s="175"/>
      <c r="L6" s="175"/>
      <c r="M6" s="175"/>
      <c r="N6" s="175"/>
      <c r="O6" s="180"/>
      <c r="P6" s="181"/>
    </row>
    <row r="7" spans="1:16" s="28" customFormat="1" ht="15.75" customHeight="1" x14ac:dyDescent="0.2">
      <c r="A7" s="215">
        <v>1</v>
      </c>
      <c r="B7" s="216"/>
      <c r="C7" s="92" t="s">
        <v>5</v>
      </c>
      <c r="D7" s="69" t="s">
        <v>6</v>
      </c>
      <c r="E7" s="172" t="s">
        <v>7</v>
      </c>
      <c r="F7" s="172"/>
      <c r="G7" s="70">
        <v>8</v>
      </c>
      <c r="H7" s="83" t="s">
        <v>123</v>
      </c>
      <c r="I7" s="49"/>
      <c r="J7" s="195"/>
      <c r="K7" s="177"/>
      <c r="L7" s="53"/>
      <c r="M7" s="53"/>
      <c r="N7" s="53"/>
      <c r="O7" s="177"/>
      <c r="P7" s="178"/>
    </row>
    <row r="8" spans="1:16" s="28" customFormat="1" x14ac:dyDescent="0.2">
      <c r="A8" s="215">
        <v>1</v>
      </c>
      <c r="B8" s="216"/>
      <c r="C8" s="92" t="s">
        <v>8</v>
      </c>
      <c r="D8" s="69" t="s">
        <v>6</v>
      </c>
      <c r="E8" s="172" t="s">
        <v>7</v>
      </c>
      <c r="F8" s="172"/>
      <c r="G8" s="70">
        <v>6</v>
      </c>
      <c r="H8" s="84" t="s">
        <v>123</v>
      </c>
      <c r="I8" s="49"/>
      <c r="J8" s="195"/>
      <c r="K8" s="177"/>
      <c r="L8" s="53"/>
      <c r="M8" s="53"/>
      <c r="N8" s="53"/>
      <c r="O8" s="177"/>
      <c r="P8" s="178"/>
    </row>
    <row r="9" spans="1:16" s="28" customFormat="1" ht="15.75" customHeight="1" x14ac:dyDescent="0.2">
      <c r="A9" s="215">
        <v>1</v>
      </c>
      <c r="B9" s="216"/>
      <c r="C9" s="92" t="s">
        <v>9</v>
      </c>
      <c r="D9" s="69" t="s">
        <v>6</v>
      </c>
      <c r="E9" s="172" t="s">
        <v>10</v>
      </c>
      <c r="F9" s="172"/>
      <c r="G9" s="70">
        <v>9</v>
      </c>
      <c r="H9" s="84" t="s">
        <v>123</v>
      </c>
      <c r="I9" s="49"/>
      <c r="J9" s="195"/>
      <c r="K9" s="177"/>
      <c r="L9" s="53"/>
      <c r="M9" s="53"/>
      <c r="N9" s="53"/>
      <c r="O9" s="177"/>
      <c r="P9" s="178"/>
    </row>
    <row r="10" spans="1:16" x14ac:dyDescent="0.2">
      <c r="A10" s="215">
        <v>1</v>
      </c>
      <c r="B10" s="216"/>
      <c r="C10" s="94" t="s">
        <v>16</v>
      </c>
      <c r="D10" s="95" t="s">
        <v>6</v>
      </c>
      <c r="E10" s="216" t="s">
        <v>7</v>
      </c>
      <c r="F10" s="216"/>
      <c r="G10" s="96">
        <v>7</v>
      </c>
      <c r="H10" s="84" t="s">
        <v>123</v>
      </c>
      <c r="I10" s="81"/>
      <c r="J10" s="195"/>
      <c r="K10" s="177"/>
      <c r="L10" s="55"/>
      <c r="M10" s="55"/>
      <c r="N10" s="55"/>
      <c r="O10" s="177"/>
      <c r="P10" s="178"/>
    </row>
    <row r="11" spans="1:16" s="28" customFormat="1" x14ac:dyDescent="0.2">
      <c r="A11" s="215">
        <v>1</v>
      </c>
      <c r="B11" s="216"/>
      <c r="C11" s="92" t="s">
        <v>11</v>
      </c>
      <c r="D11" s="69" t="s">
        <v>6</v>
      </c>
      <c r="E11" s="172" t="s">
        <v>7</v>
      </c>
      <c r="F11" s="172"/>
      <c r="G11" s="70">
        <v>6</v>
      </c>
      <c r="H11" s="84" t="s">
        <v>123</v>
      </c>
      <c r="I11" s="49"/>
      <c r="J11" s="195"/>
      <c r="K11" s="177"/>
      <c r="L11" s="53"/>
      <c r="M11" s="53"/>
      <c r="N11" s="53"/>
      <c r="O11" s="177"/>
      <c r="P11" s="178"/>
    </row>
    <row r="12" spans="1:16" s="28" customFormat="1" x14ac:dyDescent="0.2">
      <c r="A12" s="215">
        <v>1</v>
      </c>
      <c r="B12" s="216"/>
      <c r="C12" s="92" t="s">
        <v>12</v>
      </c>
      <c r="D12" s="69" t="s">
        <v>6</v>
      </c>
      <c r="E12" s="172" t="s">
        <v>7</v>
      </c>
      <c r="F12" s="172"/>
      <c r="G12" s="70">
        <v>10</v>
      </c>
      <c r="H12" s="84" t="s">
        <v>123</v>
      </c>
      <c r="I12" s="49"/>
      <c r="J12" s="195"/>
      <c r="K12" s="177"/>
      <c r="L12" s="53"/>
      <c r="M12" s="53"/>
      <c r="N12" s="53"/>
      <c r="O12" s="177"/>
      <c r="P12" s="178"/>
    </row>
    <row r="13" spans="1:16" x14ac:dyDescent="0.2">
      <c r="A13" s="215">
        <v>1</v>
      </c>
      <c r="B13" s="216"/>
      <c r="C13" s="92" t="s">
        <v>13</v>
      </c>
      <c r="D13" s="69" t="s">
        <v>6</v>
      </c>
      <c r="E13" s="172" t="s">
        <v>10</v>
      </c>
      <c r="F13" s="172"/>
      <c r="G13" s="70">
        <v>5</v>
      </c>
      <c r="H13" s="84" t="s">
        <v>123</v>
      </c>
      <c r="I13" s="49"/>
      <c r="J13" s="195"/>
      <c r="K13" s="177"/>
      <c r="L13" s="53"/>
      <c r="M13" s="53"/>
      <c r="N13" s="53"/>
      <c r="O13" s="177"/>
      <c r="P13" s="178"/>
    </row>
    <row r="14" spans="1:16" x14ac:dyDescent="0.2">
      <c r="A14" s="215">
        <v>1</v>
      </c>
      <c r="B14" s="216"/>
      <c r="C14" s="93" t="s">
        <v>14</v>
      </c>
      <c r="D14" s="69" t="s">
        <v>15</v>
      </c>
      <c r="E14" s="219"/>
      <c r="F14" s="219"/>
      <c r="G14" s="69">
        <v>6</v>
      </c>
      <c r="H14" s="84" t="s">
        <v>123</v>
      </c>
      <c r="I14" s="49"/>
      <c r="J14" s="195"/>
      <c r="K14" s="177"/>
      <c r="L14" s="53"/>
      <c r="M14" s="53"/>
      <c r="N14" s="53"/>
      <c r="O14" s="177"/>
      <c r="P14" s="178"/>
    </row>
    <row r="15" spans="1:16" ht="15.75" customHeight="1" x14ac:dyDescent="0.2">
      <c r="A15" s="215">
        <v>2</v>
      </c>
      <c r="B15" s="216"/>
      <c r="C15" s="92" t="s">
        <v>17</v>
      </c>
      <c r="D15" s="69" t="s">
        <v>15</v>
      </c>
      <c r="E15" s="172" t="s">
        <v>18</v>
      </c>
      <c r="F15" s="172"/>
      <c r="G15" s="70">
        <v>8</v>
      </c>
      <c r="H15" s="84" t="s">
        <v>123</v>
      </c>
      <c r="I15" s="49"/>
      <c r="J15" s="195"/>
      <c r="K15" s="177"/>
      <c r="L15" s="53"/>
      <c r="M15" s="53"/>
      <c r="N15" s="53"/>
      <c r="O15" s="177"/>
      <c r="P15" s="178"/>
    </row>
    <row r="16" spans="1:16" x14ac:dyDescent="0.2">
      <c r="A16" s="215">
        <v>2</v>
      </c>
      <c r="B16" s="216"/>
      <c r="C16" s="92" t="s">
        <v>19</v>
      </c>
      <c r="D16" s="69" t="s">
        <v>15</v>
      </c>
      <c r="E16" s="172" t="s">
        <v>20</v>
      </c>
      <c r="F16" s="172"/>
      <c r="G16" s="70">
        <v>6</v>
      </c>
      <c r="H16" s="84" t="s">
        <v>123</v>
      </c>
      <c r="I16" s="49"/>
      <c r="J16" s="195"/>
      <c r="K16" s="177"/>
      <c r="L16" s="53"/>
      <c r="M16" s="53"/>
      <c r="N16" s="53"/>
      <c r="O16" s="177"/>
      <c r="P16" s="178"/>
    </row>
    <row r="17" spans="1:16" s="14" customFormat="1" x14ac:dyDescent="0.15">
      <c r="A17" s="215">
        <v>2</v>
      </c>
      <c r="B17" s="216"/>
      <c r="C17" s="92" t="s">
        <v>21</v>
      </c>
      <c r="D17" s="69" t="s">
        <v>6</v>
      </c>
      <c r="E17" s="172" t="s">
        <v>7</v>
      </c>
      <c r="F17" s="172"/>
      <c r="G17" s="70">
        <v>6</v>
      </c>
      <c r="H17" s="84" t="s">
        <v>123</v>
      </c>
      <c r="I17" s="49"/>
      <c r="J17" s="195"/>
      <c r="K17" s="177"/>
      <c r="L17" s="53"/>
      <c r="M17" s="53"/>
      <c r="N17" s="53"/>
      <c r="O17" s="177"/>
      <c r="P17" s="178"/>
    </row>
    <row r="18" spans="1:16" x14ac:dyDescent="0.2">
      <c r="A18" s="215">
        <v>2</v>
      </c>
      <c r="B18" s="216"/>
      <c r="C18" s="92" t="s">
        <v>22</v>
      </c>
      <c r="D18" s="69" t="s">
        <v>6</v>
      </c>
      <c r="E18" s="172" t="s">
        <v>7</v>
      </c>
      <c r="F18" s="172"/>
      <c r="G18" s="70">
        <v>5</v>
      </c>
      <c r="H18" s="84" t="s">
        <v>123</v>
      </c>
      <c r="I18" s="49"/>
      <c r="J18" s="195"/>
      <c r="K18" s="177"/>
      <c r="L18" s="53"/>
      <c r="M18" s="53"/>
      <c r="N18" s="53"/>
      <c r="O18" s="177"/>
      <c r="P18" s="178"/>
    </row>
    <row r="19" spans="1:16" x14ac:dyDescent="0.2">
      <c r="A19" s="217">
        <v>2</v>
      </c>
      <c r="B19" s="218"/>
      <c r="C19" s="93" t="s">
        <v>23</v>
      </c>
      <c r="D19" s="69" t="s">
        <v>15</v>
      </c>
      <c r="E19" s="219" t="s">
        <v>24</v>
      </c>
      <c r="F19" s="219"/>
      <c r="G19" s="69">
        <v>5</v>
      </c>
      <c r="H19" s="84" t="s">
        <v>123</v>
      </c>
      <c r="I19" s="49"/>
      <c r="J19" s="195"/>
      <c r="K19" s="177"/>
      <c r="L19" s="53"/>
      <c r="M19" s="53"/>
      <c r="N19" s="53"/>
      <c r="O19" s="177"/>
      <c r="P19" s="178"/>
    </row>
    <row r="20" spans="1:16" ht="17" thickBot="1" x14ac:dyDescent="0.25">
      <c r="A20" s="217">
        <v>2</v>
      </c>
      <c r="B20" s="218"/>
      <c r="C20" s="93" t="s">
        <v>25</v>
      </c>
      <c r="D20" s="69" t="s">
        <v>6</v>
      </c>
      <c r="E20" s="219"/>
      <c r="F20" s="219"/>
      <c r="G20" s="69">
        <v>5</v>
      </c>
      <c r="H20" s="85" t="s">
        <v>123</v>
      </c>
      <c r="I20" s="49"/>
      <c r="J20" s="195"/>
      <c r="K20" s="177"/>
      <c r="L20" s="53"/>
      <c r="M20" s="53"/>
      <c r="N20" s="53"/>
      <c r="O20" s="177"/>
      <c r="P20" s="178"/>
    </row>
    <row r="21" spans="1:16" x14ac:dyDescent="0.2">
      <c r="A21" s="217"/>
      <c r="B21" s="218"/>
      <c r="C21" s="93"/>
      <c r="D21" s="69"/>
      <c r="E21" s="219"/>
      <c r="F21" s="219"/>
      <c r="G21" s="69"/>
      <c r="H21" s="62"/>
      <c r="I21" s="37"/>
      <c r="J21" s="195"/>
      <c r="K21" s="177"/>
      <c r="L21" s="53"/>
      <c r="M21" s="53"/>
      <c r="N21" s="53"/>
      <c r="O21" s="177"/>
      <c r="P21" s="178"/>
    </row>
    <row r="22" spans="1:16" x14ac:dyDescent="0.2">
      <c r="A22" s="217"/>
      <c r="B22" s="218"/>
      <c r="C22" s="93"/>
      <c r="D22" s="69"/>
      <c r="E22" s="219"/>
      <c r="F22" s="219"/>
      <c r="G22" s="69"/>
      <c r="H22" s="62"/>
      <c r="I22" s="37"/>
      <c r="J22" s="195"/>
      <c r="K22" s="177"/>
      <c r="L22" s="53"/>
      <c r="M22" s="53"/>
      <c r="N22" s="53"/>
      <c r="O22" s="177"/>
      <c r="P22" s="178"/>
    </row>
    <row r="23" spans="1:16" x14ac:dyDescent="0.2">
      <c r="A23" s="217"/>
      <c r="B23" s="218"/>
      <c r="C23" s="93"/>
      <c r="D23" s="69"/>
      <c r="E23" s="219"/>
      <c r="F23" s="219"/>
      <c r="G23" s="69"/>
      <c r="H23" s="62"/>
      <c r="I23" s="37"/>
      <c r="J23" s="195"/>
      <c r="K23" s="177"/>
      <c r="L23" s="53"/>
      <c r="M23" s="53"/>
      <c r="N23" s="53"/>
      <c r="O23" s="177"/>
      <c r="P23" s="178"/>
    </row>
    <row r="24" spans="1:16" x14ac:dyDescent="0.2">
      <c r="A24" s="217"/>
      <c r="B24" s="218"/>
      <c r="C24" s="93"/>
      <c r="D24" s="69"/>
      <c r="E24" s="219"/>
      <c r="F24" s="219"/>
      <c r="G24" s="69"/>
      <c r="H24" s="62"/>
      <c r="I24" s="17"/>
      <c r="J24" s="195"/>
      <c r="K24" s="177"/>
      <c r="L24" s="53"/>
      <c r="M24" s="53"/>
      <c r="N24" s="53"/>
      <c r="O24" s="177"/>
      <c r="P24" s="178"/>
    </row>
    <row r="25" spans="1:16" s="14" customFormat="1" ht="15" customHeight="1" x14ac:dyDescent="0.15">
      <c r="A25" s="223"/>
      <c r="B25" s="224"/>
      <c r="C25" s="97" t="s">
        <v>26</v>
      </c>
      <c r="D25" s="98" t="s">
        <v>27</v>
      </c>
      <c r="E25" s="224" t="s">
        <v>26</v>
      </c>
      <c r="F25" s="224"/>
      <c r="G25" s="99">
        <v>15</v>
      </c>
      <c r="H25" s="58"/>
      <c r="I25" s="17"/>
      <c r="J25" s="210"/>
      <c r="K25" s="204"/>
      <c r="L25" s="57"/>
      <c r="M25" s="57"/>
      <c r="N25" s="57"/>
      <c r="O25" s="204"/>
      <c r="P25" s="205"/>
    </row>
    <row r="26" spans="1:16" x14ac:dyDescent="0.2">
      <c r="A26" s="20"/>
      <c r="B26" s="11"/>
      <c r="C26" s="10"/>
      <c r="D26" s="8"/>
      <c r="E26" s="31"/>
      <c r="F26" s="8"/>
      <c r="G26" s="8"/>
      <c r="H26" s="8"/>
      <c r="I26" s="10"/>
      <c r="J26" s="10"/>
      <c r="K26" s="34"/>
      <c r="L26" s="8"/>
      <c r="M26" s="8"/>
      <c r="N26" s="8"/>
      <c r="O26" s="42"/>
      <c r="P26" s="18"/>
    </row>
    <row r="27" spans="1:16" x14ac:dyDescent="0.2">
      <c r="A27" s="220" t="s">
        <v>34</v>
      </c>
      <c r="B27" s="199"/>
      <c r="C27" s="199"/>
      <c r="D27" s="199"/>
      <c r="E27" s="199"/>
      <c r="F27" s="199"/>
      <c r="G27" s="200"/>
      <c r="H27" s="33"/>
      <c r="I27" s="4"/>
      <c r="J27" s="198" t="s">
        <v>42</v>
      </c>
      <c r="K27" s="199"/>
      <c r="L27" s="199"/>
      <c r="M27" s="199"/>
      <c r="N27" s="199"/>
      <c r="O27" s="199"/>
      <c r="P27" s="200"/>
    </row>
    <row r="28" spans="1:16" s="28" customFormat="1" x14ac:dyDescent="0.2">
      <c r="A28" s="173" t="s">
        <v>40</v>
      </c>
      <c r="B28" s="174" t="s">
        <v>48</v>
      </c>
      <c r="C28" s="175" t="s">
        <v>1</v>
      </c>
      <c r="D28" s="235" t="s">
        <v>2</v>
      </c>
      <c r="E28" s="235" t="s">
        <v>3</v>
      </c>
      <c r="F28" s="235"/>
      <c r="G28" s="236" t="s">
        <v>4</v>
      </c>
      <c r="H28" s="33"/>
      <c r="I28" s="4"/>
      <c r="J28" s="179" t="s">
        <v>1</v>
      </c>
      <c r="K28" s="175"/>
      <c r="L28" s="175" t="s">
        <v>2</v>
      </c>
      <c r="M28" s="175" t="s">
        <v>3</v>
      </c>
      <c r="N28" s="175" t="s">
        <v>4</v>
      </c>
      <c r="O28" s="180" t="s">
        <v>41</v>
      </c>
      <c r="P28" s="181"/>
    </row>
    <row r="29" spans="1:16" ht="15.75" customHeight="1" thickBot="1" x14ac:dyDescent="0.25">
      <c r="A29" s="173"/>
      <c r="B29" s="174"/>
      <c r="C29" s="175"/>
      <c r="D29" s="235"/>
      <c r="E29" s="235"/>
      <c r="F29" s="235"/>
      <c r="G29" s="236"/>
      <c r="H29" s="19"/>
      <c r="I29" s="4"/>
      <c r="J29" s="179"/>
      <c r="K29" s="175"/>
      <c r="L29" s="175"/>
      <c r="M29" s="175"/>
      <c r="N29" s="175"/>
      <c r="O29" s="180"/>
      <c r="P29" s="181"/>
    </row>
    <row r="30" spans="1:16" ht="16.5" customHeight="1" x14ac:dyDescent="0.2">
      <c r="A30" s="225" t="s">
        <v>118</v>
      </c>
      <c r="B30" s="227"/>
      <c r="C30" s="254" t="s">
        <v>120</v>
      </c>
      <c r="D30" s="255" t="s">
        <v>119</v>
      </c>
      <c r="E30" s="255" t="s">
        <v>121</v>
      </c>
      <c r="F30" s="255"/>
      <c r="G30" s="257">
        <v>6</v>
      </c>
      <c r="H30" s="32"/>
      <c r="I30" s="4"/>
      <c r="J30" s="208"/>
      <c r="K30" s="209"/>
      <c r="L30" s="52"/>
      <c r="M30" s="52"/>
      <c r="N30" s="52"/>
      <c r="O30" s="196"/>
      <c r="P30" s="197"/>
    </row>
    <row r="31" spans="1:16" x14ac:dyDescent="0.2">
      <c r="A31" s="226"/>
      <c r="B31" s="228"/>
      <c r="C31" s="254"/>
      <c r="D31" s="256"/>
      <c r="E31" s="255"/>
      <c r="F31" s="255"/>
      <c r="G31" s="257"/>
      <c r="H31" s="35"/>
      <c r="I31" s="51"/>
      <c r="J31" s="208"/>
      <c r="K31" s="209"/>
      <c r="L31" s="55"/>
      <c r="M31" s="55"/>
      <c r="N31" s="55"/>
      <c r="O31" s="196"/>
      <c r="P31" s="197"/>
    </row>
    <row r="32" spans="1:16" s="28" customFormat="1" x14ac:dyDescent="0.2">
      <c r="A32" s="226"/>
      <c r="B32" s="228"/>
      <c r="C32" s="254"/>
      <c r="D32" s="256"/>
      <c r="E32" s="255"/>
      <c r="F32" s="255"/>
      <c r="G32" s="257"/>
      <c r="H32" s="47"/>
      <c r="I32" s="1"/>
      <c r="J32" s="208"/>
      <c r="K32" s="209"/>
      <c r="L32" s="55"/>
      <c r="M32" s="55"/>
      <c r="N32" s="55"/>
      <c r="O32" s="196"/>
      <c r="P32" s="197"/>
    </row>
    <row r="33" spans="1:16" s="28" customFormat="1" x14ac:dyDescent="0.2">
      <c r="A33" s="226"/>
      <c r="B33" s="228"/>
      <c r="C33" s="254"/>
      <c r="D33" s="256"/>
      <c r="E33" s="255"/>
      <c r="F33" s="255"/>
      <c r="G33" s="257"/>
      <c r="H33" s="47"/>
      <c r="I33" s="1"/>
      <c r="J33" s="208"/>
      <c r="K33" s="209"/>
      <c r="L33" s="55"/>
      <c r="M33" s="55"/>
      <c r="N33" s="55"/>
      <c r="O33" s="196"/>
      <c r="P33" s="197"/>
    </row>
    <row r="34" spans="1:16" s="28" customFormat="1" x14ac:dyDescent="0.2">
      <c r="A34" s="226"/>
      <c r="B34" s="228"/>
      <c r="C34" s="254"/>
      <c r="D34" s="256"/>
      <c r="E34" s="255"/>
      <c r="F34" s="255"/>
      <c r="G34" s="257"/>
      <c r="H34" s="35"/>
      <c r="I34" s="1"/>
      <c r="J34" s="208"/>
      <c r="K34" s="209"/>
      <c r="L34" s="55"/>
      <c r="M34" s="55"/>
      <c r="N34" s="55"/>
      <c r="O34" s="196"/>
      <c r="P34" s="197"/>
    </row>
    <row r="35" spans="1:16" s="28" customFormat="1" ht="18" customHeight="1" x14ac:dyDescent="0.2">
      <c r="A35" s="134">
        <v>1</v>
      </c>
      <c r="B35" s="138"/>
      <c r="C35" s="279" t="s">
        <v>133</v>
      </c>
      <c r="D35" s="280" t="s">
        <v>15</v>
      </c>
      <c r="E35" s="278" t="s">
        <v>134</v>
      </c>
      <c r="F35" s="278"/>
      <c r="G35" s="135">
        <v>6</v>
      </c>
      <c r="H35" s="47"/>
      <c r="I35" s="1"/>
      <c r="J35" s="136"/>
      <c r="K35" s="137"/>
      <c r="L35" s="55"/>
      <c r="M35" s="55"/>
      <c r="N35" s="55"/>
      <c r="O35" s="139"/>
      <c r="P35" s="140"/>
    </row>
    <row r="36" spans="1:16" s="28" customFormat="1" ht="17" thickBot="1" x14ac:dyDescent="0.25">
      <c r="A36" s="100">
        <v>1</v>
      </c>
      <c r="B36" s="86"/>
      <c r="C36" s="97" t="s">
        <v>35</v>
      </c>
      <c r="D36" s="98" t="s">
        <v>15</v>
      </c>
      <c r="E36" s="232" t="s">
        <v>36</v>
      </c>
      <c r="F36" s="232"/>
      <c r="G36" s="101">
        <v>6</v>
      </c>
      <c r="H36" s="32"/>
      <c r="I36" s="4"/>
      <c r="J36" s="206"/>
      <c r="K36" s="207"/>
      <c r="L36" s="56"/>
      <c r="M36" s="56"/>
      <c r="N36" s="56"/>
      <c r="O36" s="202"/>
      <c r="P36" s="203"/>
    </row>
    <row r="37" spans="1:16" x14ac:dyDescent="0.2">
      <c r="A37" s="6"/>
      <c r="B37" s="11"/>
      <c r="C37" s="12"/>
      <c r="D37" s="8"/>
      <c r="E37" s="31"/>
      <c r="F37" s="8"/>
      <c r="G37" s="8"/>
      <c r="H37" s="8"/>
      <c r="I37" s="10"/>
      <c r="J37" s="12"/>
      <c r="K37" s="12"/>
      <c r="L37" s="8"/>
      <c r="M37" s="8"/>
      <c r="N37" s="8"/>
      <c r="O37" s="42"/>
      <c r="P37" s="18"/>
    </row>
    <row r="38" spans="1:16" x14ac:dyDescent="0.2">
      <c r="A38" s="198" t="s">
        <v>37</v>
      </c>
      <c r="B38" s="199"/>
      <c r="C38" s="199"/>
      <c r="D38" s="199"/>
      <c r="E38" s="199"/>
      <c r="F38" s="199"/>
      <c r="G38" s="200"/>
      <c r="H38" s="33"/>
      <c r="I38" s="3"/>
      <c r="J38" s="198" t="s">
        <v>42</v>
      </c>
      <c r="K38" s="199"/>
      <c r="L38" s="199"/>
      <c r="M38" s="199"/>
      <c r="N38" s="199"/>
      <c r="O38" s="199"/>
      <c r="P38" s="200"/>
    </row>
    <row r="39" spans="1:16" s="28" customFormat="1" x14ac:dyDescent="0.2">
      <c r="A39" s="173" t="s">
        <v>40</v>
      </c>
      <c r="B39" s="174" t="s">
        <v>48</v>
      </c>
      <c r="C39" s="175" t="s">
        <v>1</v>
      </c>
      <c r="D39" s="235" t="s">
        <v>2</v>
      </c>
      <c r="E39" s="235" t="s">
        <v>3</v>
      </c>
      <c r="F39" s="235"/>
      <c r="G39" s="236" t="s">
        <v>4</v>
      </c>
      <c r="H39" s="33"/>
      <c r="I39" s="3"/>
      <c r="J39" s="179" t="s">
        <v>1</v>
      </c>
      <c r="K39" s="175"/>
      <c r="L39" s="175" t="s">
        <v>2</v>
      </c>
      <c r="M39" s="175" t="s">
        <v>3</v>
      </c>
      <c r="N39" s="175" t="s">
        <v>4</v>
      </c>
      <c r="O39" s="180" t="s">
        <v>41</v>
      </c>
      <c r="P39" s="181"/>
    </row>
    <row r="40" spans="1:16" ht="15.75" customHeight="1" thickBot="1" x14ac:dyDescent="0.25">
      <c r="A40" s="173"/>
      <c r="B40" s="174"/>
      <c r="C40" s="175"/>
      <c r="D40" s="235"/>
      <c r="E40" s="235"/>
      <c r="F40" s="235"/>
      <c r="G40" s="236"/>
      <c r="H40" s="19"/>
      <c r="I40" s="3"/>
      <c r="J40" s="179"/>
      <c r="K40" s="175"/>
      <c r="L40" s="175"/>
      <c r="M40" s="175"/>
      <c r="N40" s="175"/>
      <c r="O40" s="180"/>
      <c r="P40" s="181"/>
    </row>
    <row r="41" spans="1:16" s="28" customFormat="1" ht="15.75" customHeight="1" x14ac:dyDescent="0.2">
      <c r="A41" s="215">
        <v>2</v>
      </c>
      <c r="B41" s="249"/>
      <c r="C41" s="237" t="s">
        <v>122</v>
      </c>
      <c r="D41" s="218" t="s">
        <v>6</v>
      </c>
      <c r="E41" s="218" t="s">
        <v>7</v>
      </c>
      <c r="F41" s="218"/>
      <c r="G41" s="251">
        <v>5</v>
      </c>
      <c r="H41" s="48"/>
      <c r="I41" s="3"/>
      <c r="J41" s="252"/>
      <c r="K41" s="253"/>
      <c r="L41" s="65"/>
      <c r="M41" s="65"/>
      <c r="N41" s="65"/>
      <c r="O41" s="75"/>
      <c r="P41" s="76"/>
    </row>
    <row r="42" spans="1:16" x14ac:dyDescent="0.2">
      <c r="A42" s="215"/>
      <c r="B42" s="250"/>
      <c r="C42" s="238"/>
      <c r="D42" s="218"/>
      <c r="E42" s="218"/>
      <c r="F42" s="218"/>
      <c r="G42" s="251"/>
      <c r="H42" s="32"/>
      <c r="I42" s="3"/>
      <c r="J42" s="208"/>
      <c r="K42" s="209"/>
      <c r="L42" s="52"/>
      <c r="M42" s="52"/>
      <c r="N42" s="52"/>
      <c r="O42" s="196"/>
      <c r="P42" s="197"/>
    </row>
    <row r="43" spans="1:16" x14ac:dyDescent="0.2">
      <c r="A43" s="63">
        <v>2</v>
      </c>
      <c r="B43" s="87"/>
      <c r="C43" s="103" t="s">
        <v>132</v>
      </c>
      <c r="D43" s="70" t="s">
        <v>6</v>
      </c>
      <c r="E43" s="219" t="s">
        <v>10</v>
      </c>
      <c r="F43" s="219"/>
      <c r="G43" s="102">
        <v>5</v>
      </c>
      <c r="H43" s="32"/>
      <c r="I43" s="5"/>
      <c r="J43" s="208"/>
      <c r="K43" s="209"/>
      <c r="L43" s="55"/>
      <c r="M43" s="55"/>
      <c r="N43" s="55"/>
      <c r="O43" s="196"/>
      <c r="P43" s="197"/>
    </row>
    <row r="44" spans="1:16" ht="17" thickBot="1" x14ac:dyDescent="0.25">
      <c r="A44" s="64">
        <v>2</v>
      </c>
      <c r="B44" s="88"/>
      <c r="C44" s="104" t="s">
        <v>38</v>
      </c>
      <c r="D44" s="98" t="s">
        <v>6</v>
      </c>
      <c r="E44" s="232" t="s">
        <v>10</v>
      </c>
      <c r="F44" s="232"/>
      <c r="G44" s="101">
        <v>5</v>
      </c>
      <c r="H44" s="32"/>
      <c r="I44" s="3"/>
      <c r="J44" s="206"/>
      <c r="K44" s="207"/>
      <c r="L44" s="89"/>
      <c r="M44" s="89"/>
      <c r="N44" s="89"/>
      <c r="O44" s="202"/>
      <c r="P44" s="203"/>
    </row>
    <row r="45" spans="1:16" x14ac:dyDescent="0.2">
      <c r="H45" s="18"/>
      <c r="I45" s="18"/>
      <c r="J45" s="7"/>
      <c r="K45" s="30"/>
      <c r="L45" s="9"/>
      <c r="M45" s="9"/>
      <c r="N45" s="9"/>
      <c r="O45" s="41"/>
      <c r="P45" s="18"/>
    </row>
    <row r="46" spans="1:16" ht="15.75" customHeight="1" x14ac:dyDescent="0.2">
      <c r="A46" s="229" t="s">
        <v>47</v>
      </c>
      <c r="B46" s="230"/>
      <c r="C46" s="230"/>
      <c r="D46" s="230"/>
      <c r="E46" s="230"/>
      <c r="F46" s="230"/>
      <c r="G46" s="231"/>
      <c r="H46" s="26"/>
      <c r="I46" s="18"/>
      <c r="J46" s="183" t="s">
        <v>49</v>
      </c>
      <c r="K46" s="184"/>
      <c r="L46" s="185"/>
      <c r="M46" s="18"/>
      <c r="N46" s="18"/>
      <c r="O46" s="18"/>
      <c r="P46" s="18"/>
    </row>
    <row r="47" spans="1:16" x14ac:dyDescent="0.2">
      <c r="A47" s="173" t="s">
        <v>40</v>
      </c>
      <c r="B47" s="174"/>
      <c r="C47" s="105" t="s">
        <v>1</v>
      </c>
      <c r="D47" s="106" t="s">
        <v>2</v>
      </c>
      <c r="E47" s="233" t="s">
        <v>3</v>
      </c>
      <c r="F47" s="233"/>
      <c r="G47" s="107" t="s">
        <v>4</v>
      </c>
      <c r="H47" s="36"/>
      <c r="I47" s="18"/>
      <c r="J47" s="186"/>
      <c r="K47" s="187"/>
      <c r="L47" s="188"/>
    </row>
    <row r="48" spans="1:16" x14ac:dyDescent="0.2">
      <c r="A48" s="221"/>
      <c r="B48" s="222"/>
      <c r="C48" s="59"/>
      <c r="D48" s="60" t="s">
        <v>130</v>
      </c>
      <c r="E48" s="234"/>
      <c r="F48" s="234"/>
      <c r="G48" s="61">
        <v>10</v>
      </c>
      <c r="H48" s="36"/>
      <c r="I48" s="18"/>
      <c r="J48" s="189" t="s">
        <v>29</v>
      </c>
      <c r="K48" s="190"/>
      <c r="L48" s="108">
        <v>0</v>
      </c>
      <c r="M48" s="28"/>
      <c r="N48" s="28"/>
      <c r="P48" s="28"/>
    </row>
    <row r="49" spans="1:16" x14ac:dyDescent="0.2">
      <c r="A49" s="221"/>
      <c r="B49" s="222"/>
      <c r="C49" s="59"/>
      <c r="D49" s="60"/>
      <c r="E49" s="234"/>
      <c r="F49" s="234"/>
      <c r="G49" s="61"/>
      <c r="H49" s="36"/>
      <c r="I49" s="18"/>
      <c r="J49" s="191" t="s">
        <v>30</v>
      </c>
      <c r="K49" s="192"/>
      <c r="L49" s="108">
        <v>67</v>
      </c>
      <c r="M49" s="28"/>
      <c r="N49" s="28"/>
      <c r="P49" s="28"/>
    </row>
    <row r="50" spans="1:16" x14ac:dyDescent="0.2">
      <c r="A50" s="221"/>
      <c r="B50" s="222"/>
      <c r="C50" s="79"/>
      <c r="D50" s="79"/>
      <c r="E50" s="234"/>
      <c r="F50" s="234"/>
      <c r="G50" s="66"/>
      <c r="H50" s="18"/>
      <c r="J50" s="191" t="s">
        <v>31</v>
      </c>
      <c r="K50" s="192"/>
      <c r="L50" s="108">
        <v>25</v>
      </c>
    </row>
    <row r="51" spans="1:16" x14ac:dyDescent="0.2">
      <c r="A51" s="221"/>
      <c r="B51" s="222"/>
      <c r="C51" s="79"/>
      <c r="D51" s="79"/>
      <c r="E51" s="234"/>
      <c r="F51" s="234"/>
      <c r="G51" s="66"/>
      <c r="H51" s="18"/>
      <c r="J51" s="191" t="s">
        <v>32</v>
      </c>
      <c r="K51" s="192"/>
      <c r="L51" s="108">
        <v>10</v>
      </c>
    </row>
    <row r="52" spans="1:16" ht="15.75" customHeight="1" x14ac:dyDescent="0.2">
      <c r="A52" s="241"/>
      <c r="B52" s="242"/>
      <c r="C52" s="80"/>
      <c r="D52" s="80"/>
      <c r="E52" s="234"/>
      <c r="F52" s="234"/>
      <c r="G52" s="67"/>
      <c r="H52" s="18"/>
      <c r="J52" s="193" t="s">
        <v>116</v>
      </c>
      <c r="K52" s="194"/>
      <c r="L52" s="182">
        <v>15</v>
      </c>
    </row>
    <row r="53" spans="1:16" x14ac:dyDescent="0.2">
      <c r="A53" s="243" t="s">
        <v>44</v>
      </c>
      <c r="B53" s="244"/>
      <c r="C53" s="244"/>
      <c r="D53" s="244"/>
      <c r="E53" s="244"/>
      <c r="F53" s="245"/>
      <c r="G53" s="68">
        <f>SUM(G48:G52)</f>
        <v>10</v>
      </c>
      <c r="H53" s="18"/>
      <c r="J53" s="193"/>
      <c r="K53" s="194"/>
      <c r="L53" s="182"/>
    </row>
    <row r="54" spans="1:16" x14ac:dyDescent="0.2">
      <c r="H54" s="18"/>
      <c r="J54" s="258" t="s">
        <v>33</v>
      </c>
      <c r="K54" s="259"/>
      <c r="L54" s="109">
        <v>3</v>
      </c>
    </row>
    <row r="55" spans="1:16" x14ac:dyDescent="0.2">
      <c r="A55" s="229" t="s">
        <v>45</v>
      </c>
      <c r="B55" s="230"/>
      <c r="C55" s="230"/>
      <c r="D55" s="230"/>
      <c r="E55" s="230"/>
      <c r="F55" s="230"/>
      <c r="G55" s="231"/>
      <c r="H55" s="18"/>
      <c r="J55" s="260" t="s">
        <v>28</v>
      </c>
      <c r="K55" s="260"/>
      <c r="L55" s="110">
        <v>120</v>
      </c>
    </row>
    <row r="56" spans="1:16" x14ac:dyDescent="0.2">
      <c r="A56" s="247"/>
      <c r="B56" s="248"/>
      <c r="C56" s="105" t="s">
        <v>1</v>
      </c>
      <c r="D56" s="106" t="s">
        <v>2</v>
      </c>
      <c r="E56" s="233" t="s">
        <v>3</v>
      </c>
      <c r="F56" s="233"/>
      <c r="G56" s="107" t="s">
        <v>4</v>
      </c>
      <c r="H56" s="36"/>
      <c r="J56" s="22"/>
      <c r="K56" s="22"/>
      <c r="L56" s="21"/>
    </row>
    <row r="57" spans="1:16" x14ac:dyDescent="0.2">
      <c r="A57" s="246" t="s">
        <v>54</v>
      </c>
      <c r="B57" s="237"/>
      <c r="C57" s="59"/>
      <c r="D57" s="60" t="s">
        <v>131</v>
      </c>
      <c r="E57" s="234"/>
      <c r="F57" s="234"/>
      <c r="G57" s="61">
        <v>3</v>
      </c>
      <c r="H57" s="36"/>
      <c r="I57" s="28"/>
      <c r="J57" s="22"/>
      <c r="K57" s="22"/>
      <c r="L57" s="21"/>
      <c r="M57" s="28"/>
      <c r="N57" s="28"/>
      <c r="P57" s="28"/>
    </row>
    <row r="58" spans="1:16" x14ac:dyDescent="0.2">
      <c r="A58" s="246"/>
      <c r="B58" s="237"/>
      <c r="C58" s="59"/>
      <c r="D58" s="60"/>
      <c r="E58" s="234"/>
      <c r="F58" s="234"/>
      <c r="G58" s="61"/>
      <c r="H58" s="36"/>
      <c r="J58" s="22"/>
      <c r="K58" s="22"/>
      <c r="L58" s="21"/>
    </row>
    <row r="59" spans="1:16" s="28" customFormat="1" x14ac:dyDescent="0.2">
      <c r="A59" s="246"/>
      <c r="B59" s="237"/>
      <c r="C59" s="59"/>
      <c r="D59" s="60"/>
      <c r="E59" s="234"/>
      <c r="F59" s="234"/>
      <c r="G59" s="61"/>
      <c r="H59" s="36"/>
      <c r="I59"/>
      <c r="J59" s="22"/>
      <c r="K59" s="22"/>
      <c r="L59" s="21"/>
      <c r="M59"/>
      <c r="N59"/>
      <c r="P59"/>
    </row>
    <row r="60" spans="1:16" s="28" customFormat="1" x14ac:dyDescent="0.2">
      <c r="A60" s="246"/>
      <c r="B60" s="237"/>
      <c r="C60" s="82"/>
      <c r="D60" s="82"/>
      <c r="E60" s="234"/>
      <c r="F60" s="234"/>
      <c r="G60" s="66"/>
      <c r="H60" s="18"/>
      <c r="I60"/>
      <c r="J60"/>
      <c r="L60"/>
      <c r="M60"/>
      <c r="N60"/>
      <c r="P60"/>
    </row>
    <row r="61" spans="1:16" x14ac:dyDescent="0.2">
      <c r="A61" s="111" t="s">
        <v>46</v>
      </c>
      <c r="B61" s="104"/>
      <c r="C61" s="79"/>
      <c r="D61" s="79"/>
      <c r="E61" s="234"/>
      <c r="F61" s="234"/>
      <c r="G61" s="66"/>
      <c r="H61" s="18"/>
    </row>
    <row r="62" spans="1:16" x14ac:dyDescent="0.2">
      <c r="A62" s="243" t="s">
        <v>44</v>
      </c>
      <c r="B62" s="244"/>
      <c r="C62" s="244"/>
      <c r="D62" s="244"/>
      <c r="E62" s="244"/>
      <c r="F62" s="245"/>
      <c r="G62" s="68">
        <f>SUM(G57:G61)</f>
        <v>3</v>
      </c>
      <c r="H62" s="18"/>
    </row>
    <row r="63" spans="1:16" x14ac:dyDescent="0.2">
      <c r="A63" s="24"/>
      <c r="B63" s="24"/>
      <c r="C63" s="25"/>
      <c r="D63" s="25"/>
      <c r="E63" s="25"/>
      <c r="F63" s="25"/>
      <c r="G63" s="18"/>
      <c r="H63" s="18"/>
      <c r="I63" s="18"/>
      <c r="J63" s="18"/>
      <c r="K63" s="18"/>
      <c r="L63" s="18"/>
      <c r="M63" s="18"/>
      <c r="N63" s="18"/>
      <c r="O63" s="18"/>
    </row>
    <row r="64" spans="1:16" ht="15.75" customHeight="1" x14ac:dyDescent="0.2">
      <c r="A64" s="28"/>
      <c r="B64" s="28"/>
      <c r="C64" s="27"/>
      <c r="D64" s="38"/>
      <c r="E64" s="38"/>
      <c r="F64" s="28"/>
      <c r="G64" s="28"/>
      <c r="H64" s="28"/>
      <c r="I64" s="18"/>
      <c r="J64" s="45"/>
      <c r="K64" s="45"/>
      <c r="L64" s="45"/>
      <c r="M64" s="45"/>
      <c r="N64" s="45"/>
      <c r="O64" s="26"/>
      <c r="P64" s="18"/>
    </row>
    <row r="65" spans="1:16" x14ac:dyDescent="0.2">
      <c r="C65" s="112" t="s">
        <v>50</v>
      </c>
      <c r="D65" s="113" t="s">
        <v>51</v>
      </c>
      <c r="E65" s="230" t="s">
        <v>52</v>
      </c>
      <c r="F65" s="230"/>
      <c r="G65" s="114" t="s">
        <v>53</v>
      </c>
      <c r="I65" s="18"/>
      <c r="J65" s="26"/>
      <c r="K65" s="45"/>
      <c r="L65" s="45"/>
      <c r="M65" s="45"/>
      <c r="N65" s="26"/>
      <c r="O65" s="26"/>
      <c r="P65" s="18"/>
    </row>
    <row r="66" spans="1:16" ht="15.75" customHeight="1" x14ac:dyDescent="0.2">
      <c r="C66" s="115" t="s">
        <v>30</v>
      </c>
      <c r="D66" s="54">
        <f>SUMIFS(G7:G20,D7:D20,"B",H7:H20,"SI")</f>
        <v>67</v>
      </c>
      <c r="E66" s="239">
        <f>SUMIFS(N7:N25,L7:L25,"B",O7:O25,"SI")</f>
        <v>0</v>
      </c>
      <c r="F66" s="239"/>
      <c r="G66" s="73">
        <f>SUM(D66,E66)</f>
        <v>67</v>
      </c>
      <c r="I66" s="18"/>
      <c r="J66" s="45"/>
      <c r="K66" s="45"/>
      <c r="L66" s="45"/>
      <c r="M66" s="45"/>
      <c r="N66" s="45"/>
      <c r="O66" s="45"/>
      <c r="P66" s="18"/>
    </row>
    <row r="67" spans="1:16" x14ac:dyDescent="0.2">
      <c r="C67" s="115" t="s">
        <v>31</v>
      </c>
      <c r="D67" s="69">
        <f>SUMIFS(G7:G20,D7:D20,"C",H7:H20,"SI")</f>
        <v>25</v>
      </c>
      <c r="E67" s="239">
        <f>SUMIFS(N7:N25,L7:L25,"C",O7:O25,"SI")</f>
        <v>0</v>
      </c>
      <c r="F67" s="239"/>
      <c r="G67" s="73">
        <f>SUM(D67,E67)</f>
        <v>25</v>
      </c>
      <c r="I67" s="18"/>
      <c r="J67" s="45"/>
      <c r="K67" s="45"/>
      <c r="L67" s="45"/>
      <c r="M67" s="45"/>
      <c r="N67" s="45"/>
      <c r="O67" s="26"/>
      <c r="P67" s="18"/>
    </row>
    <row r="68" spans="1:16" x14ac:dyDescent="0.2">
      <c r="C68" s="115" t="s">
        <v>32</v>
      </c>
      <c r="D68" s="69">
        <f>SUMIF(D7:D61,"D",G7:G61)</f>
        <v>10</v>
      </c>
      <c r="E68" s="219"/>
      <c r="F68" s="219"/>
      <c r="G68" s="73">
        <f t="shared" ref="G68:G71" si="0">SUM(D68,F68)</f>
        <v>10</v>
      </c>
      <c r="I68" s="18"/>
      <c r="J68" s="45"/>
      <c r="K68" s="45"/>
      <c r="L68" s="45"/>
      <c r="M68" s="45"/>
      <c r="N68" s="45"/>
      <c r="O68" s="26"/>
      <c r="P68" s="18"/>
    </row>
    <row r="69" spans="1:16" ht="15.75" customHeight="1" x14ac:dyDescent="0.2">
      <c r="C69" s="246" t="s">
        <v>55</v>
      </c>
      <c r="D69" s="219">
        <f>SUMIF(D7:D61,"E",G7:G61)</f>
        <v>15</v>
      </c>
      <c r="E69" s="219"/>
      <c r="F69" s="219"/>
      <c r="G69" s="201">
        <f t="shared" si="0"/>
        <v>15</v>
      </c>
      <c r="I69" s="18"/>
      <c r="J69" s="45"/>
      <c r="K69" s="45"/>
      <c r="L69" s="45"/>
      <c r="M69" s="45"/>
      <c r="N69" s="45"/>
      <c r="O69" s="26"/>
      <c r="P69" s="18"/>
    </row>
    <row r="70" spans="1:16" s="28" customFormat="1" x14ac:dyDescent="0.2">
      <c r="C70" s="246"/>
      <c r="D70" s="219"/>
      <c r="E70" s="219"/>
      <c r="F70" s="219"/>
      <c r="G70" s="201"/>
      <c r="I70" s="18"/>
      <c r="J70" s="45"/>
      <c r="K70" s="45"/>
      <c r="L70" s="45"/>
      <c r="M70" s="45"/>
      <c r="N70" s="45"/>
      <c r="O70" s="26"/>
      <c r="P70" s="18"/>
    </row>
    <row r="71" spans="1:16" x14ac:dyDescent="0.2">
      <c r="C71" s="116" t="s">
        <v>33</v>
      </c>
      <c r="D71" s="70">
        <f>SUMIF(D7:D61,"F",G7:G61)</f>
        <v>3</v>
      </c>
      <c r="E71" s="172"/>
      <c r="F71" s="172"/>
      <c r="G71" s="73">
        <f t="shared" si="0"/>
        <v>3</v>
      </c>
      <c r="I71" s="18"/>
      <c r="J71" s="45"/>
      <c r="K71" s="45"/>
      <c r="L71" s="45"/>
      <c r="M71" s="45"/>
      <c r="N71" s="45"/>
      <c r="O71" s="26"/>
      <c r="P71" s="18"/>
    </row>
    <row r="72" spans="1:16" x14ac:dyDescent="0.2">
      <c r="C72" s="117" t="s">
        <v>28</v>
      </c>
      <c r="D72" s="71">
        <f>SUM(D66:D71)</f>
        <v>120</v>
      </c>
      <c r="E72" s="240">
        <f>SUM(F66:F71)</f>
        <v>0</v>
      </c>
      <c r="F72" s="240"/>
      <c r="G72" s="74">
        <f>SUM(G66:G71)</f>
        <v>120</v>
      </c>
      <c r="I72" s="18"/>
      <c r="J72" s="45"/>
      <c r="K72" s="45"/>
      <c r="L72" s="45"/>
      <c r="M72" s="45"/>
      <c r="N72" s="45"/>
      <c r="O72" s="26"/>
      <c r="P72" s="18"/>
    </row>
    <row r="73" spans="1:16" ht="15" customHeight="1" x14ac:dyDescent="0.2">
      <c r="A73" s="28"/>
      <c r="B73" s="28"/>
      <c r="C73" s="33"/>
      <c r="D73" s="29"/>
      <c r="E73" s="40"/>
      <c r="F73" s="40"/>
      <c r="G73" s="18"/>
      <c r="H73" s="28"/>
      <c r="I73" s="18"/>
      <c r="J73" s="45"/>
      <c r="K73" s="45"/>
      <c r="L73" s="45"/>
      <c r="M73" s="45"/>
      <c r="N73" s="45"/>
      <c r="O73" s="26"/>
      <c r="P73" s="18"/>
    </row>
    <row r="74" spans="1:16" s="28" customFormat="1" ht="15" customHeight="1" x14ac:dyDescent="0.2">
      <c r="C74" s="33"/>
      <c r="D74" s="29"/>
      <c r="E74" s="40"/>
      <c r="F74" s="40"/>
      <c r="G74" s="18"/>
      <c r="I74" s="18"/>
      <c r="J74" s="45"/>
      <c r="K74" s="45"/>
      <c r="L74" s="45"/>
      <c r="M74" s="45"/>
      <c r="N74" s="45"/>
      <c r="O74" s="26"/>
      <c r="P74" s="18"/>
    </row>
    <row r="75" spans="1:16" x14ac:dyDescent="0.2">
      <c r="A75" s="26"/>
      <c r="B75" s="45"/>
      <c r="C75" s="45"/>
      <c r="D75" s="26"/>
      <c r="E75" s="26"/>
      <c r="J75" s="28"/>
      <c r="K75" s="44"/>
      <c r="L75" s="44"/>
      <c r="M75" s="44"/>
      <c r="N75" s="28"/>
    </row>
    <row r="76" spans="1:16" x14ac:dyDescent="0.2">
      <c r="A76" s="26"/>
      <c r="B76" s="45"/>
      <c r="C76" s="45"/>
      <c r="D76" s="26"/>
      <c r="E76" s="26"/>
    </row>
    <row r="77" spans="1:16" x14ac:dyDescent="0.2">
      <c r="A77" s="26"/>
      <c r="B77" s="45"/>
      <c r="C77" s="45"/>
      <c r="D77" s="26"/>
      <c r="E77" s="26"/>
    </row>
    <row r="78" spans="1:16" x14ac:dyDescent="0.2">
      <c r="A78" s="45"/>
      <c r="B78" s="45"/>
      <c r="C78" s="26"/>
      <c r="D78" s="45"/>
      <c r="E78" s="45"/>
    </row>
    <row r="79" spans="1:16" x14ac:dyDescent="0.2">
      <c r="A79" s="26"/>
      <c r="B79" s="26"/>
      <c r="C79" s="26"/>
      <c r="D79" s="26"/>
      <c r="E79" s="26"/>
    </row>
  </sheetData>
  <sheetProtection sheet="1" objects="1" scenarios="1" formatCells="0" formatColumns="0" formatRows="0" insertColumns="0" insertRows="0" deleteColumns="0" deleteRows="0"/>
  <mergeCells count="194">
    <mergeCell ref="E35:F35"/>
    <mergeCell ref="B41:B42"/>
    <mergeCell ref="A41:A42"/>
    <mergeCell ref="D41:D42"/>
    <mergeCell ref="E41:F42"/>
    <mergeCell ref="G41:G42"/>
    <mergeCell ref="J41:K41"/>
    <mergeCell ref="A55:G55"/>
    <mergeCell ref="C30:C34"/>
    <mergeCell ref="D30:D34"/>
    <mergeCell ref="E30:F34"/>
    <mergeCell ref="G30:G34"/>
    <mergeCell ref="J32:K32"/>
    <mergeCell ref="E36:F36"/>
    <mergeCell ref="A51:B51"/>
    <mergeCell ref="E51:F51"/>
    <mergeCell ref="A39:A40"/>
    <mergeCell ref="B39:B40"/>
    <mergeCell ref="C39:C40"/>
    <mergeCell ref="D39:D40"/>
    <mergeCell ref="E39:F40"/>
    <mergeCell ref="G39:G40"/>
    <mergeCell ref="J39:K40"/>
    <mergeCell ref="J54:K54"/>
    <mergeCell ref="J55:K55"/>
    <mergeCell ref="E66:F66"/>
    <mergeCell ref="E67:F67"/>
    <mergeCell ref="E68:F68"/>
    <mergeCell ref="E71:F71"/>
    <mergeCell ref="E72:F72"/>
    <mergeCell ref="A52:B52"/>
    <mergeCell ref="A53:F53"/>
    <mergeCell ref="A62:F62"/>
    <mergeCell ref="A57:B60"/>
    <mergeCell ref="C69:C70"/>
    <mergeCell ref="D69:D70"/>
    <mergeCell ref="E69:F70"/>
    <mergeCell ref="E52:F52"/>
    <mergeCell ref="A56:B56"/>
    <mergeCell ref="E65:F65"/>
    <mergeCell ref="E56:F56"/>
    <mergeCell ref="E57:F57"/>
    <mergeCell ref="E58:F58"/>
    <mergeCell ref="E59:F59"/>
    <mergeCell ref="E60:F60"/>
    <mergeCell ref="E61:F61"/>
    <mergeCell ref="A27:G27"/>
    <mergeCell ref="A47:B47"/>
    <mergeCell ref="A50:B50"/>
    <mergeCell ref="A25:B25"/>
    <mergeCell ref="A30:A34"/>
    <mergeCell ref="B30:B34"/>
    <mergeCell ref="A46:G46"/>
    <mergeCell ref="E25:F25"/>
    <mergeCell ref="E43:F43"/>
    <mergeCell ref="E44:F44"/>
    <mergeCell ref="E47:F47"/>
    <mergeCell ref="E48:F48"/>
    <mergeCell ref="E49:F49"/>
    <mergeCell ref="E50:F50"/>
    <mergeCell ref="A49:B49"/>
    <mergeCell ref="A48:B48"/>
    <mergeCell ref="A28:A29"/>
    <mergeCell ref="B28:B29"/>
    <mergeCell ref="C28:C29"/>
    <mergeCell ref="D28:D29"/>
    <mergeCell ref="E28:F29"/>
    <mergeCell ref="G28:G29"/>
    <mergeCell ref="C41:C42"/>
    <mergeCell ref="A10:B10"/>
    <mergeCell ref="E8:F8"/>
    <mergeCell ref="E9:F9"/>
    <mergeCell ref="O8:P8"/>
    <mergeCell ref="A15:B15"/>
    <mergeCell ref="A21:B21"/>
    <mergeCell ref="A22:B22"/>
    <mergeCell ref="A23:B23"/>
    <mergeCell ref="A24:B24"/>
    <mergeCell ref="E11:F11"/>
    <mergeCell ref="E12:F12"/>
    <mergeCell ref="E20:F20"/>
    <mergeCell ref="E21:F21"/>
    <mergeCell ref="E22:F22"/>
    <mergeCell ref="E23:F23"/>
    <mergeCell ref="E24:F24"/>
    <mergeCell ref="E17:F17"/>
    <mergeCell ref="E18:F18"/>
    <mergeCell ref="E19:F19"/>
    <mergeCell ref="E13:F13"/>
    <mergeCell ref="E14:F14"/>
    <mergeCell ref="E10:F10"/>
    <mergeCell ref="E15:F15"/>
    <mergeCell ref="E16:F16"/>
    <mergeCell ref="J15:K15"/>
    <mergeCell ref="J16:K16"/>
    <mergeCell ref="O15:P15"/>
    <mergeCell ref="O16:P16"/>
    <mergeCell ref="A4:H4"/>
    <mergeCell ref="A1:N1"/>
    <mergeCell ref="J4:P4"/>
    <mergeCell ref="J27:P27"/>
    <mergeCell ref="A16:B16"/>
    <mergeCell ref="A17:B17"/>
    <mergeCell ref="A18:B18"/>
    <mergeCell ref="A19:B19"/>
    <mergeCell ref="A20:B20"/>
    <mergeCell ref="J7:K7"/>
    <mergeCell ref="J8:K8"/>
    <mergeCell ref="J9:K9"/>
    <mergeCell ref="J11:K11"/>
    <mergeCell ref="A7:B7"/>
    <mergeCell ref="A8:B8"/>
    <mergeCell ref="A9:B9"/>
    <mergeCell ref="A11:B11"/>
    <mergeCell ref="A12:B12"/>
    <mergeCell ref="A13:B13"/>
    <mergeCell ref="A14:B14"/>
    <mergeCell ref="G69:G70"/>
    <mergeCell ref="O42:P42"/>
    <mergeCell ref="O43:P43"/>
    <mergeCell ref="O44:P44"/>
    <mergeCell ref="O24:P24"/>
    <mergeCell ref="O25:P25"/>
    <mergeCell ref="O30:P30"/>
    <mergeCell ref="O31:P31"/>
    <mergeCell ref="O34:P34"/>
    <mergeCell ref="O33:P33"/>
    <mergeCell ref="O36:P36"/>
    <mergeCell ref="J36:K36"/>
    <mergeCell ref="J42:K42"/>
    <mergeCell ref="J43:K43"/>
    <mergeCell ref="J44:K44"/>
    <mergeCell ref="J34:K34"/>
    <mergeCell ref="J33:K33"/>
    <mergeCell ref="J24:K24"/>
    <mergeCell ref="J25:K25"/>
    <mergeCell ref="J30:K30"/>
    <mergeCell ref="J31:K31"/>
    <mergeCell ref="A38:G38"/>
    <mergeCell ref="M39:M40"/>
    <mergeCell ref="J17:K17"/>
    <mergeCell ref="J18:K18"/>
    <mergeCell ref="J19:K19"/>
    <mergeCell ref="J38:P38"/>
    <mergeCell ref="N39:N40"/>
    <mergeCell ref="O39:P40"/>
    <mergeCell ref="O17:P17"/>
    <mergeCell ref="O18:P18"/>
    <mergeCell ref="O19:P19"/>
    <mergeCell ref="O20:P20"/>
    <mergeCell ref="O21:P21"/>
    <mergeCell ref="O22:P22"/>
    <mergeCell ref="O23:P23"/>
    <mergeCell ref="J20:K20"/>
    <mergeCell ref="J21:K21"/>
    <mergeCell ref="J22:K22"/>
    <mergeCell ref="J23:K23"/>
    <mergeCell ref="L52:L53"/>
    <mergeCell ref="J46:L47"/>
    <mergeCell ref="J48:K48"/>
    <mergeCell ref="J49:K49"/>
    <mergeCell ref="J50:K50"/>
    <mergeCell ref="J51:K51"/>
    <mergeCell ref="J52:K53"/>
    <mergeCell ref="O9:P9"/>
    <mergeCell ref="O11:P11"/>
    <mergeCell ref="O12:P12"/>
    <mergeCell ref="O13:P13"/>
    <mergeCell ref="O14:P14"/>
    <mergeCell ref="O10:P10"/>
    <mergeCell ref="J12:K12"/>
    <mergeCell ref="J13:K13"/>
    <mergeCell ref="J14:K14"/>
    <mergeCell ref="J10:K10"/>
    <mergeCell ref="O32:P32"/>
    <mergeCell ref="J28:K29"/>
    <mergeCell ref="L28:L29"/>
    <mergeCell ref="M28:M29"/>
    <mergeCell ref="N28:N29"/>
    <mergeCell ref="O28:P29"/>
    <mergeCell ref="L39:L40"/>
    <mergeCell ref="E7:F7"/>
    <mergeCell ref="A5:B6"/>
    <mergeCell ref="C5:C6"/>
    <mergeCell ref="D5:D6"/>
    <mergeCell ref="E5:F6"/>
    <mergeCell ref="G5:G6"/>
    <mergeCell ref="H5:H6"/>
    <mergeCell ref="O7:P7"/>
    <mergeCell ref="J5:K6"/>
    <mergeCell ref="L5:L6"/>
    <mergeCell ref="M5:M6"/>
    <mergeCell ref="N5:N6"/>
    <mergeCell ref="O5:P6"/>
  </mergeCells>
  <dataValidations count="1">
    <dataValidation type="list" allowBlank="1" showInputMessage="1" showErrorMessage="1" prompt="Inserire SI o NO" sqref="H15:H25 H7:H14" xr:uid="{7512F671-2777-462D-B61D-0E0E5E579DC6}">
      <formula1>"SI,NO"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C3" sqref="C3:E5"/>
    </sheetView>
  </sheetViews>
  <sheetFormatPr baseColWidth="10" defaultColWidth="8.83203125" defaultRowHeight="16" x14ac:dyDescent="0.2"/>
  <cols>
    <col min="1" max="1" width="6.33203125" customWidth="1"/>
    <col min="2" max="2" width="9" style="28" customWidth="1"/>
    <col min="5" max="5" width="10.1640625" customWidth="1"/>
    <col min="6" max="6" width="6.1640625" customWidth="1"/>
    <col min="7" max="7" width="5.5" customWidth="1"/>
    <col min="11" max="11" width="21.6640625" customWidth="1"/>
    <col min="12" max="12" width="6.33203125" customWidth="1"/>
    <col min="13" max="13" width="6.5" customWidth="1"/>
  </cols>
  <sheetData>
    <row r="1" spans="1:13" x14ac:dyDescent="0.2">
      <c r="A1" s="229" t="s">
        <v>56</v>
      </c>
      <c r="B1" s="230"/>
      <c r="C1" s="230"/>
      <c r="D1" s="230"/>
      <c r="E1" s="230"/>
      <c r="F1" s="230" t="s">
        <v>4</v>
      </c>
      <c r="G1" s="231"/>
      <c r="H1" s="118"/>
      <c r="I1" s="268" t="s">
        <v>81</v>
      </c>
      <c r="J1" s="269"/>
      <c r="K1" s="269"/>
      <c r="L1" s="230" t="s">
        <v>4</v>
      </c>
      <c r="M1" s="231"/>
    </row>
    <row r="2" spans="1:13" ht="15" customHeight="1" x14ac:dyDescent="0.2">
      <c r="A2" s="261" t="s">
        <v>57</v>
      </c>
      <c r="B2" s="265"/>
      <c r="C2" s="170" t="s">
        <v>58</v>
      </c>
      <c r="D2" s="170"/>
      <c r="E2" s="170"/>
      <c r="F2" s="119" t="s">
        <v>59</v>
      </c>
      <c r="G2" s="120" t="s">
        <v>60</v>
      </c>
      <c r="H2" s="118"/>
      <c r="I2" s="264" t="s">
        <v>82</v>
      </c>
      <c r="J2" s="170"/>
      <c r="K2" s="170"/>
      <c r="L2" s="121" t="s">
        <v>59</v>
      </c>
      <c r="M2" s="73" t="s">
        <v>60</v>
      </c>
    </row>
    <row r="3" spans="1:13" ht="15.75" customHeight="1" x14ac:dyDescent="0.2">
      <c r="A3" s="169" t="s">
        <v>62</v>
      </c>
      <c r="B3" s="273"/>
      <c r="C3" s="273" t="s">
        <v>61</v>
      </c>
      <c r="D3" s="273"/>
      <c r="E3" s="273"/>
      <c r="F3" s="265" t="s">
        <v>63</v>
      </c>
      <c r="G3" s="266" t="s">
        <v>64</v>
      </c>
      <c r="H3" s="118"/>
      <c r="I3" s="264" t="s">
        <v>83</v>
      </c>
      <c r="J3" s="170"/>
      <c r="K3" s="170"/>
      <c r="L3" s="72">
        <v>8</v>
      </c>
      <c r="M3" s="122">
        <v>12</v>
      </c>
    </row>
    <row r="4" spans="1:13" x14ac:dyDescent="0.2">
      <c r="A4" s="169"/>
      <c r="B4" s="273"/>
      <c r="C4" s="273"/>
      <c r="D4" s="273"/>
      <c r="E4" s="273"/>
      <c r="F4" s="239"/>
      <c r="G4" s="267"/>
      <c r="H4" s="118"/>
      <c r="I4" s="264" t="s">
        <v>84</v>
      </c>
      <c r="J4" s="170"/>
      <c r="K4" s="170"/>
      <c r="L4" s="72">
        <v>15</v>
      </c>
      <c r="M4" s="122">
        <v>18</v>
      </c>
    </row>
    <row r="5" spans="1:13" ht="15.75" customHeight="1" x14ac:dyDescent="0.2">
      <c r="A5" s="169"/>
      <c r="B5" s="273"/>
      <c r="C5" s="273"/>
      <c r="D5" s="273"/>
      <c r="E5" s="273"/>
      <c r="F5" s="239"/>
      <c r="G5" s="267"/>
      <c r="H5" s="118"/>
      <c r="I5" s="169" t="s">
        <v>90</v>
      </c>
      <c r="J5" s="170" t="s">
        <v>85</v>
      </c>
      <c r="K5" s="170"/>
      <c r="L5" s="72">
        <v>0</v>
      </c>
      <c r="M5" s="122">
        <v>3</v>
      </c>
    </row>
    <row r="6" spans="1:13" x14ac:dyDescent="0.2">
      <c r="A6" s="276" t="s">
        <v>79</v>
      </c>
      <c r="B6" s="277"/>
      <c r="C6" s="277"/>
      <c r="D6" s="277"/>
      <c r="E6" s="277"/>
      <c r="F6" s="271" t="s">
        <v>111</v>
      </c>
      <c r="G6" s="272"/>
      <c r="H6" s="118"/>
      <c r="I6" s="169"/>
      <c r="J6" s="170" t="s">
        <v>86</v>
      </c>
      <c r="K6" s="170"/>
      <c r="L6" s="72">
        <v>0</v>
      </c>
      <c r="M6" s="122">
        <v>2</v>
      </c>
    </row>
    <row r="7" spans="1:13" x14ac:dyDescent="0.2">
      <c r="A7" s="123"/>
      <c r="B7" s="123"/>
      <c r="C7" s="123"/>
      <c r="D7" s="123"/>
      <c r="E7" s="123"/>
      <c r="F7" s="123"/>
      <c r="G7" s="124"/>
      <c r="H7" s="118"/>
      <c r="I7" s="169"/>
      <c r="J7" s="170" t="s">
        <v>87</v>
      </c>
      <c r="K7" s="170"/>
      <c r="L7" s="72">
        <v>0</v>
      </c>
      <c r="M7" s="122">
        <v>8</v>
      </c>
    </row>
    <row r="8" spans="1:13" ht="15.75" customHeight="1" x14ac:dyDescent="0.2">
      <c r="A8" s="229" t="s">
        <v>65</v>
      </c>
      <c r="B8" s="230"/>
      <c r="C8" s="230"/>
      <c r="D8" s="230"/>
      <c r="E8" s="230"/>
      <c r="F8" s="230" t="s">
        <v>4</v>
      </c>
      <c r="G8" s="231"/>
      <c r="H8" s="118"/>
      <c r="I8" s="169"/>
      <c r="J8" s="273" t="s">
        <v>113</v>
      </c>
      <c r="K8" s="273"/>
      <c r="L8" s="265" t="s">
        <v>88</v>
      </c>
      <c r="M8" s="266" t="s">
        <v>89</v>
      </c>
    </row>
    <row r="9" spans="1:13" x14ac:dyDescent="0.2">
      <c r="A9" s="264" t="s">
        <v>66</v>
      </c>
      <c r="B9" s="170"/>
      <c r="C9" s="170"/>
      <c r="D9" s="170"/>
      <c r="E9" s="170"/>
      <c r="F9" s="121" t="s">
        <v>60</v>
      </c>
      <c r="G9" s="73" t="s">
        <v>59</v>
      </c>
      <c r="H9" s="118"/>
      <c r="I9" s="169"/>
      <c r="J9" s="273"/>
      <c r="K9" s="273"/>
      <c r="L9" s="239"/>
      <c r="M9" s="267"/>
    </row>
    <row r="10" spans="1:13" x14ac:dyDescent="0.2">
      <c r="A10" s="125" t="s">
        <v>67</v>
      </c>
      <c r="B10" s="119"/>
      <c r="C10" s="119"/>
      <c r="D10" s="119"/>
      <c r="E10" s="121"/>
      <c r="F10" s="72">
        <v>20</v>
      </c>
      <c r="G10" s="122">
        <v>40</v>
      </c>
      <c r="H10" s="118"/>
      <c r="I10" s="169" t="s">
        <v>124</v>
      </c>
      <c r="J10" s="170"/>
      <c r="K10" s="170"/>
      <c r="L10" s="265" t="s">
        <v>89</v>
      </c>
      <c r="M10" s="267"/>
    </row>
    <row r="11" spans="1:13" ht="15.75" customHeight="1" x14ac:dyDescent="0.2">
      <c r="A11" s="169" t="s">
        <v>69</v>
      </c>
      <c r="B11" s="273" t="s">
        <v>68</v>
      </c>
      <c r="C11" s="273"/>
      <c r="D11" s="273"/>
      <c r="E11" s="273"/>
      <c r="F11" s="265" t="s">
        <v>71</v>
      </c>
      <c r="G11" s="266" t="s">
        <v>70</v>
      </c>
      <c r="H11" s="118"/>
      <c r="I11" s="264"/>
      <c r="J11" s="170"/>
      <c r="K11" s="170"/>
      <c r="L11" s="239"/>
      <c r="M11" s="267"/>
    </row>
    <row r="12" spans="1:13" x14ac:dyDescent="0.2">
      <c r="A12" s="264"/>
      <c r="B12" s="273"/>
      <c r="C12" s="273"/>
      <c r="D12" s="273"/>
      <c r="E12" s="273"/>
      <c r="F12" s="239"/>
      <c r="G12" s="267"/>
      <c r="H12" s="118"/>
      <c r="I12" s="169" t="s">
        <v>117</v>
      </c>
      <c r="J12" s="170"/>
      <c r="K12" s="170"/>
      <c r="L12" s="239"/>
      <c r="M12" s="267"/>
    </row>
    <row r="13" spans="1:13" ht="15.75" customHeight="1" x14ac:dyDescent="0.2">
      <c r="A13" s="261" t="s">
        <v>73</v>
      </c>
      <c r="B13" s="273" t="s">
        <v>72</v>
      </c>
      <c r="C13" s="273"/>
      <c r="D13" s="273"/>
      <c r="E13" s="273"/>
      <c r="F13" s="265" t="s">
        <v>74</v>
      </c>
      <c r="G13" s="266" t="s">
        <v>75</v>
      </c>
      <c r="H13" s="118"/>
      <c r="I13" s="264"/>
      <c r="J13" s="170"/>
      <c r="K13" s="170"/>
      <c r="L13" s="239"/>
      <c r="M13" s="267"/>
    </row>
    <row r="14" spans="1:13" x14ac:dyDescent="0.2">
      <c r="A14" s="261"/>
      <c r="B14" s="273"/>
      <c r="C14" s="273"/>
      <c r="D14" s="273"/>
      <c r="E14" s="273"/>
      <c r="F14" s="265"/>
      <c r="G14" s="267"/>
      <c r="H14" s="118"/>
      <c r="I14" s="270" t="s">
        <v>91</v>
      </c>
      <c r="J14" s="271"/>
      <c r="K14" s="271"/>
      <c r="L14" s="271" t="s">
        <v>92</v>
      </c>
      <c r="M14" s="272"/>
    </row>
    <row r="15" spans="1:13" x14ac:dyDescent="0.2">
      <c r="A15" s="261"/>
      <c r="B15" s="273"/>
      <c r="C15" s="273"/>
      <c r="D15" s="273"/>
      <c r="E15" s="273"/>
      <c r="F15" s="265"/>
      <c r="G15" s="267"/>
      <c r="H15" s="118"/>
      <c r="I15" s="118"/>
      <c r="J15" s="118"/>
      <c r="K15" s="118"/>
      <c r="L15" s="118"/>
      <c r="M15" s="118"/>
    </row>
    <row r="16" spans="1:13" x14ac:dyDescent="0.2">
      <c r="A16" s="261"/>
      <c r="B16" s="273"/>
      <c r="C16" s="273"/>
      <c r="D16" s="273"/>
      <c r="E16" s="273"/>
      <c r="F16" s="265"/>
      <c r="G16" s="267"/>
      <c r="H16" s="118"/>
      <c r="I16" s="263" t="s">
        <v>93</v>
      </c>
      <c r="J16" s="263"/>
      <c r="K16" s="263"/>
      <c r="L16" s="141">
        <v>120</v>
      </c>
      <c r="M16" s="141"/>
    </row>
    <row r="17" spans="1:13" x14ac:dyDescent="0.2">
      <c r="A17" s="261"/>
      <c r="B17" s="273"/>
      <c r="C17" s="273"/>
      <c r="D17" s="273"/>
      <c r="E17" s="273"/>
      <c r="F17" s="265"/>
      <c r="G17" s="267"/>
      <c r="H17" s="118"/>
      <c r="I17" s="263" t="s">
        <v>94</v>
      </c>
      <c r="J17" s="263"/>
      <c r="K17" s="263"/>
      <c r="L17" s="141" t="s">
        <v>95</v>
      </c>
      <c r="M17" s="141"/>
    </row>
    <row r="18" spans="1:13" x14ac:dyDescent="0.2">
      <c r="A18" s="261"/>
      <c r="B18" s="273"/>
      <c r="C18" s="273"/>
      <c r="D18" s="273"/>
      <c r="E18" s="273"/>
      <c r="F18" s="265"/>
      <c r="G18" s="267"/>
      <c r="H18" s="118"/>
      <c r="I18" s="118"/>
      <c r="J18" s="118"/>
      <c r="K18" s="118"/>
      <c r="L18" s="118"/>
      <c r="M18" s="118"/>
    </row>
    <row r="19" spans="1:13" x14ac:dyDescent="0.2">
      <c r="A19" s="261"/>
      <c r="B19" s="273"/>
      <c r="C19" s="273"/>
      <c r="D19" s="273"/>
      <c r="E19" s="273"/>
      <c r="F19" s="265"/>
      <c r="G19" s="267"/>
      <c r="H19" s="118"/>
      <c r="I19" s="118"/>
      <c r="J19" s="118"/>
      <c r="K19" s="118"/>
      <c r="L19" s="118"/>
      <c r="M19" s="118"/>
    </row>
    <row r="20" spans="1:13" x14ac:dyDescent="0.2">
      <c r="A20" s="261"/>
      <c r="B20" s="273"/>
      <c r="C20" s="273"/>
      <c r="D20" s="273"/>
      <c r="E20" s="273"/>
      <c r="F20" s="265"/>
      <c r="G20" s="267"/>
      <c r="H20" s="118"/>
      <c r="I20" s="118"/>
      <c r="J20" s="118"/>
      <c r="K20" s="118"/>
      <c r="L20" s="118"/>
      <c r="M20" s="118"/>
    </row>
    <row r="21" spans="1:13" x14ac:dyDescent="0.2">
      <c r="A21" s="261"/>
      <c r="B21" s="273"/>
      <c r="C21" s="273"/>
      <c r="D21" s="273"/>
      <c r="E21" s="273"/>
      <c r="F21" s="265"/>
      <c r="G21" s="267"/>
      <c r="H21" s="118"/>
      <c r="I21" s="118"/>
      <c r="J21" s="118"/>
      <c r="K21" s="118"/>
      <c r="L21" s="118"/>
      <c r="M21" s="118"/>
    </row>
    <row r="22" spans="1:13" ht="15.75" customHeight="1" x14ac:dyDescent="0.2">
      <c r="A22" s="261" t="s">
        <v>76</v>
      </c>
      <c r="B22" s="273" t="s">
        <v>77</v>
      </c>
      <c r="C22" s="273"/>
      <c r="D22" s="273"/>
      <c r="E22" s="273"/>
      <c r="F22" s="265" t="s">
        <v>78</v>
      </c>
      <c r="G22" s="266" t="s">
        <v>71</v>
      </c>
      <c r="H22" s="118"/>
      <c r="I22" s="118"/>
      <c r="J22" s="118"/>
      <c r="K22" s="118"/>
      <c r="L22" s="118"/>
      <c r="M22" s="118"/>
    </row>
    <row r="23" spans="1:13" x14ac:dyDescent="0.2">
      <c r="A23" s="262"/>
      <c r="B23" s="273"/>
      <c r="C23" s="273"/>
      <c r="D23" s="273"/>
      <c r="E23" s="273"/>
      <c r="F23" s="239"/>
      <c r="G23" s="267"/>
      <c r="H23" s="118"/>
      <c r="I23" s="118"/>
      <c r="J23" s="118"/>
      <c r="K23" s="118"/>
      <c r="L23" s="118"/>
      <c r="M23" s="118"/>
    </row>
    <row r="24" spans="1:13" x14ac:dyDescent="0.2">
      <c r="A24" s="274" t="s">
        <v>80</v>
      </c>
      <c r="B24" s="275"/>
      <c r="C24" s="275"/>
      <c r="D24" s="275"/>
      <c r="E24" s="275"/>
      <c r="F24" s="271" t="s">
        <v>112</v>
      </c>
      <c r="G24" s="272"/>
      <c r="H24" s="118"/>
      <c r="I24" s="118"/>
      <c r="J24" s="118"/>
      <c r="K24" s="118"/>
      <c r="L24" s="118"/>
      <c r="M24" s="118"/>
    </row>
  </sheetData>
  <sheetProtection sheet="1" objects="1" scenarios="1"/>
  <mergeCells count="49">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 ref="J6:K6"/>
    <mergeCell ref="I10:K11"/>
    <mergeCell ref="J8:K9"/>
    <mergeCell ref="A1:E1"/>
    <mergeCell ref="F1:G1"/>
    <mergeCell ref="C2:E2"/>
    <mergeCell ref="C3:E5"/>
    <mergeCell ref="F3:F5"/>
    <mergeCell ref="A2:B2"/>
    <mergeCell ref="A3:B5"/>
    <mergeCell ref="G13:G21"/>
    <mergeCell ref="L17:M17"/>
    <mergeCell ref="L12:M13"/>
    <mergeCell ref="I14:K14"/>
    <mergeCell ref="L14:M14"/>
    <mergeCell ref="I12:K13"/>
    <mergeCell ref="I17:K17"/>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Giorgio Giacinto</cp:lastModifiedBy>
  <cp:lastPrinted>2019-11-11T10:04:55Z</cp:lastPrinted>
  <dcterms:created xsi:type="dcterms:W3CDTF">2018-10-31T09:14:44Z</dcterms:created>
  <dcterms:modified xsi:type="dcterms:W3CDTF">2020-11-29T17:28:29Z</dcterms:modified>
</cp:coreProperties>
</file>